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charts/chart1.xml" ContentType="application/vnd.openxmlformats-officedocument.drawingml.char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900" yWindow="640" windowWidth="31440" windowHeight="15680"/>
  </bookViews>
  <sheets>
    <sheet name="Feuil1" sheetId="1" r:id="rId1"/>
    <sheet name="Feuil2" sheetId="2" r:id="rId2"/>
    <sheet name="Feuil3" sheetId="3" r:id="rId3"/>
    <sheet name="Feuil4" sheetId="4" r:id="rId4"/>
    <sheet name="Feuil5" sheetId="5" r:id="rId5"/>
  </sheet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J660" i="1"/>
  <c r="J659"/>
  <c r="J657"/>
  <c r="J658"/>
  <c r="J655"/>
  <c r="J650"/>
  <c r="J649"/>
  <c r="J648"/>
  <c r="J647"/>
  <c r="J646"/>
  <c r="J645"/>
  <c r="J644"/>
  <c r="J643"/>
  <c r="J642"/>
  <c r="J641"/>
  <c r="J640"/>
  <c r="J639"/>
  <c r="J638"/>
  <c r="J637"/>
  <c r="J636"/>
  <c r="J635"/>
  <c r="J634"/>
  <c r="J633"/>
  <c r="J632"/>
  <c r="J631"/>
  <c r="J630"/>
  <c r="J629"/>
  <c r="J628"/>
  <c r="J627"/>
  <c r="J626"/>
  <c r="J625"/>
  <c r="J624"/>
  <c r="J623"/>
  <c r="J622"/>
  <c r="J620"/>
  <c r="J619"/>
  <c r="J621"/>
  <c r="J618"/>
  <c r="J617"/>
  <c r="J616"/>
  <c r="J615"/>
  <c r="J614"/>
  <c r="J613"/>
  <c r="J612"/>
  <c r="J611"/>
  <c r="J610"/>
  <c r="J609"/>
  <c r="J608"/>
  <c r="J606"/>
  <c r="J604"/>
  <c r="J603"/>
  <c r="J605"/>
  <c r="J602"/>
  <c r="J601"/>
  <c r="J600"/>
  <c r="J599"/>
  <c r="J598"/>
  <c r="J597"/>
  <c r="J596"/>
  <c r="J594"/>
  <c r="J593"/>
  <c r="J651"/>
  <c r="J590"/>
  <c r="J589"/>
  <c r="J586"/>
  <c r="J584"/>
  <c r="J585"/>
  <c r="J583"/>
  <c r="J582"/>
  <c r="J581"/>
  <c r="J580"/>
  <c r="J578"/>
  <c r="J577"/>
  <c r="J576"/>
  <c r="J575"/>
  <c r="J574"/>
  <c r="J573"/>
  <c r="J572"/>
  <c r="J571"/>
  <c r="J570"/>
  <c r="J569"/>
  <c r="J568"/>
  <c r="J566"/>
  <c r="J563"/>
  <c r="J562"/>
  <c r="J559"/>
  <c r="J558"/>
  <c r="J557"/>
  <c r="J556"/>
  <c r="J595"/>
  <c r="J553"/>
  <c r="J552"/>
  <c r="J551"/>
  <c r="J550"/>
  <c r="J548"/>
  <c r="J547"/>
  <c r="J546"/>
  <c r="J545"/>
  <c r="J544"/>
  <c r="J543"/>
  <c r="J541"/>
  <c r="J540"/>
  <c r="J539"/>
  <c r="J538"/>
  <c r="J531"/>
  <c r="J530"/>
  <c r="J528"/>
  <c r="J527"/>
  <c r="J526"/>
  <c r="J525"/>
  <c r="J524"/>
  <c r="J523"/>
  <c r="J522"/>
  <c r="J521"/>
  <c r="J520"/>
  <c r="J519"/>
  <c r="J518"/>
  <c r="J517"/>
  <c r="J516"/>
  <c r="J515"/>
  <c r="J514"/>
  <c r="J513"/>
  <c r="J510"/>
  <c r="J509"/>
  <c r="J508"/>
  <c r="J507"/>
  <c r="J506"/>
  <c r="J503"/>
  <c r="J502"/>
  <c r="J501"/>
  <c r="J500"/>
  <c r="J499"/>
  <c r="J498"/>
  <c r="J497"/>
  <c r="J496"/>
  <c r="J494"/>
  <c r="J495"/>
  <c r="J491"/>
  <c r="J490"/>
  <c r="J488"/>
  <c r="J489"/>
  <c r="J487"/>
  <c r="J486"/>
  <c r="J485"/>
  <c r="J484"/>
  <c r="J483"/>
  <c r="J482"/>
  <c r="J481"/>
  <c r="J480"/>
  <c r="J479"/>
  <c r="J478"/>
  <c r="J477"/>
  <c r="J476"/>
  <c r="J475"/>
  <c r="J474"/>
  <c r="J473"/>
  <c r="J472"/>
  <c r="J471"/>
  <c r="J470"/>
  <c r="J469"/>
  <c r="J468"/>
  <c r="J467"/>
  <c r="J466"/>
  <c r="J465"/>
  <c r="J464"/>
  <c r="J463"/>
  <c r="J462"/>
  <c r="J461"/>
  <c r="J457"/>
  <c r="J456"/>
  <c r="J455"/>
  <c r="J454"/>
  <c r="J453"/>
  <c r="J452"/>
  <c r="J451"/>
  <c r="J450"/>
  <c r="J448"/>
  <c r="J447"/>
  <c r="J446"/>
  <c r="J445"/>
  <c r="J444"/>
  <c r="J443"/>
  <c r="J442"/>
  <c r="J449"/>
  <c r="J441"/>
  <c r="J435"/>
  <c r="J434"/>
  <c r="J432"/>
  <c r="J431"/>
  <c r="J430"/>
  <c r="J427"/>
  <c r="J420"/>
  <c r="J417"/>
  <c r="J416"/>
  <c r="J415"/>
  <c r="J414"/>
  <c r="J411"/>
  <c r="J404"/>
  <c r="J402"/>
  <c r="J401"/>
  <c r="J400"/>
  <c r="J399"/>
  <c r="J396"/>
  <c r="J395"/>
  <c r="J394"/>
  <c r="J393"/>
  <c r="J390"/>
  <c r="J391"/>
  <c r="J389"/>
  <c r="J388"/>
  <c r="J386"/>
  <c r="J385"/>
  <c r="J384"/>
  <c r="J383"/>
  <c r="J382"/>
  <c r="J380"/>
  <c r="J379"/>
  <c r="J377"/>
  <c r="J376"/>
  <c r="J375"/>
  <c r="J373"/>
  <c r="J372"/>
  <c r="J371"/>
  <c r="J370"/>
  <c r="J369"/>
  <c r="J368"/>
  <c r="J361"/>
  <c r="J360"/>
  <c r="J359"/>
  <c r="J357"/>
  <c r="J356"/>
  <c r="J355"/>
  <c r="J354"/>
  <c r="J353"/>
  <c r="J352"/>
  <c r="J345"/>
  <c r="J344"/>
  <c r="J343"/>
  <c r="J342"/>
  <c r="J341"/>
  <c r="J340"/>
  <c r="J339"/>
  <c r="J338"/>
  <c r="J337"/>
  <c r="J336"/>
  <c r="J334"/>
  <c r="J333"/>
  <c r="J332"/>
  <c r="J331"/>
  <c r="J330"/>
  <c r="J329"/>
  <c r="J328"/>
  <c r="J327"/>
  <c r="J326"/>
  <c r="J323"/>
  <c r="J322"/>
  <c r="J321"/>
  <c r="J320"/>
  <c r="J319"/>
  <c r="J317"/>
  <c r="J314"/>
  <c r="J312"/>
  <c r="J306"/>
  <c r="J305"/>
  <c r="J304"/>
  <c r="J303"/>
  <c r="J296"/>
  <c r="J295"/>
  <c r="J294"/>
  <c r="J293"/>
  <c r="J291"/>
  <c r="J292"/>
  <c r="J290"/>
  <c r="J288"/>
  <c r="J287"/>
  <c r="J286"/>
  <c r="J285"/>
  <c r="J283"/>
  <c r="J282"/>
  <c r="J279"/>
  <c r="J281"/>
  <c r="J280"/>
  <c r="J278"/>
  <c r="J277"/>
  <c r="J276"/>
  <c r="J275"/>
  <c r="J274"/>
  <c r="J273"/>
  <c r="J272"/>
  <c r="J271"/>
  <c r="J270"/>
  <c r="J268"/>
  <c r="J266"/>
  <c r="J252"/>
  <c r="J237"/>
  <c r="J220"/>
  <c r="J219"/>
  <c r="J216"/>
  <c r="J211"/>
  <c r="J210"/>
  <c r="J194"/>
  <c r="J190"/>
  <c r="J189"/>
  <c r="J187"/>
  <c r="J178"/>
  <c r="J177"/>
  <c r="J161"/>
  <c r="J159"/>
  <c r="J154"/>
  <c r="J123"/>
  <c r="J122"/>
  <c r="J121"/>
  <c r="J120"/>
  <c r="J119"/>
  <c r="J118"/>
  <c r="J117"/>
  <c r="J115"/>
  <c r="J114"/>
  <c r="J113"/>
  <c r="J112"/>
  <c r="J110"/>
  <c r="J109"/>
  <c r="J108"/>
  <c r="J107"/>
  <c r="J106"/>
  <c r="J105"/>
  <c r="J104"/>
  <c r="J101"/>
  <c r="J102"/>
  <c r="J103"/>
  <c r="J99"/>
  <c r="J98"/>
  <c r="J97"/>
  <c r="J96"/>
  <c r="J94"/>
  <c r="J95"/>
  <c r="J93"/>
  <c r="J92"/>
  <c r="J90"/>
  <c r="J89"/>
  <c r="J88"/>
  <c r="J87"/>
  <c r="J86"/>
  <c r="J85"/>
  <c r="J83"/>
  <c r="J82"/>
  <c r="J81"/>
  <c r="J80"/>
  <c r="J79"/>
  <c r="J78"/>
  <c r="J77"/>
  <c r="J75"/>
  <c r="J74"/>
  <c r="J73"/>
  <c r="J71"/>
  <c r="J70"/>
  <c r="J69"/>
  <c r="J68"/>
  <c r="J67"/>
  <c r="J63"/>
  <c r="J64"/>
  <c r="J62"/>
  <c r="J60"/>
  <c r="J61"/>
  <c r="J58"/>
  <c r="J59"/>
  <c r="J57"/>
  <c r="J56"/>
  <c r="J55"/>
  <c r="J54"/>
  <c r="J53"/>
  <c r="J50"/>
  <c r="J49"/>
  <c r="J45"/>
  <c r="J47"/>
  <c r="J44"/>
  <c r="J43"/>
  <c r="J42"/>
  <c r="J41"/>
  <c r="J40"/>
  <c r="J38"/>
  <c r="J39"/>
  <c r="J35"/>
  <c r="J34"/>
  <c r="J33"/>
  <c r="J32"/>
  <c r="J30"/>
  <c r="J31"/>
  <c r="J29"/>
  <c r="J28"/>
  <c r="J27"/>
  <c r="J26"/>
  <c r="J25"/>
  <c r="J24"/>
  <c r="J21"/>
  <c r="J20"/>
  <c r="J19"/>
  <c r="J18"/>
  <c r="J17"/>
  <c r="J16"/>
  <c r="J15"/>
  <c r="J14"/>
  <c r="J13"/>
  <c r="J11"/>
  <c r="J12"/>
  <c r="J10"/>
  <c r="J9"/>
  <c r="J8"/>
  <c r="J5"/>
  <c r="J4"/>
  <c r="J194" i="3"/>
  <c r="J645"/>
  <c r="J193"/>
  <c r="J192"/>
  <c r="J191"/>
  <c r="J189"/>
  <c r="J188"/>
  <c r="J643"/>
  <c r="J642"/>
  <c r="J641"/>
  <c r="J640"/>
  <c r="J639"/>
  <c r="J638"/>
  <c r="J655"/>
  <c r="J637"/>
  <c r="J636"/>
  <c r="J635"/>
  <c r="J187"/>
  <c r="J634"/>
  <c r="J186"/>
  <c r="J185"/>
  <c r="J633"/>
  <c r="J632"/>
  <c r="J631"/>
  <c r="J184"/>
  <c r="J630"/>
  <c r="J629"/>
  <c r="J628"/>
  <c r="J627"/>
  <c r="J626"/>
  <c r="J625"/>
  <c r="J183"/>
  <c r="J624"/>
  <c r="J623"/>
  <c r="J622"/>
  <c r="J621"/>
  <c r="J620"/>
  <c r="J619"/>
  <c r="J618"/>
  <c r="J617"/>
  <c r="J182"/>
  <c r="J616"/>
  <c r="J615"/>
  <c r="J614"/>
  <c r="J181"/>
  <c r="J613"/>
  <c r="J612"/>
  <c r="J611"/>
  <c r="J610"/>
  <c r="J609"/>
  <c r="J179"/>
  <c r="J178"/>
  <c r="J608"/>
  <c r="J177"/>
  <c r="J607"/>
  <c r="J606"/>
  <c r="J605"/>
  <c r="J604"/>
  <c r="J603"/>
  <c r="J602"/>
  <c r="J601"/>
  <c r="J175"/>
  <c r="J600"/>
  <c r="J173"/>
  <c r="J597"/>
  <c r="J596"/>
  <c r="J595"/>
  <c r="J594"/>
  <c r="J172"/>
  <c r="J593"/>
  <c r="J592"/>
  <c r="J591"/>
  <c r="J590"/>
  <c r="J589"/>
  <c r="J170"/>
  <c r="J588"/>
  <c r="J587"/>
  <c r="J586"/>
  <c r="J585"/>
  <c r="J584"/>
  <c r="J583"/>
  <c r="J582"/>
  <c r="J580"/>
  <c r="J167"/>
  <c r="J166"/>
  <c r="J164"/>
  <c r="J163"/>
  <c r="J162"/>
  <c r="J578"/>
  <c r="J577"/>
  <c r="J576"/>
  <c r="J159"/>
  <c r="J575"/>
  <c r="J574"/>
  <c r="J573"/>
  <c r="J157"/>
  <c r="J156"/>
  <c r="J572"/>
  <c r="J571"/>
  <c r="J570"/>
  <c r="J569"/>
  <c r="J154"/>
  <c r="J568"/>
  <c r="J567"/>
  <c r="J150"/>
  <c r="J564"/>
  <c r="J563"/>
  <c r="J149"/>
  <c r="J148"/>
  <c r="J147"/>
  <c r="J146"/>
  <c r="J145"/>
  <c r="J144"/>
  <c r="J143"/>
  <c r="J142"/>
  <c r="J562"/>
  <c r="J561"/>
  <c r="J141"/>
  <c r="J560"/>
  <c r="J559"/>
  <c r="J140"/>
  <c r="J558"/>
  <c r="J555"/>
  <c r="J554"/>
  <c r="J553"/>
  <c r="J552"/>
  <c r="J551"/>
  <c r="J653"/>
  <c r="J652"/>
  <c r="J549"/>
  <c r="J548"/>
  <c r="J138"/>
  <c r="J137"/>
  <c r="J136"/>
  <c r="J547"/>
  <c r="J135"/>
  <c r="J134"/>
  <c r="J131"/>
  <c r="J130"/>
  <c r="J546"/>
  <c r="J129"/>
  <c r="J545"/>
  <c r="J544"/>
  <c r="J543"/>
  <c r="J542"/>
  <c r="J541"/>
  <c r="J128"/>
  <c r="J540"/>
  <c r="J127"/>
  <c r="J126"/>
  <c r="J539"/>
  <c r="J538"/>
  <c r="J537"/>
  <c r="J651"/>
  <c r="J125"/>
  <c r="J536"/>
  <c r="J535"/>
  <c r="J534"/>
  <c r="J124"/>
  <c r="J533"/>
  <c r="J532"/>
  <c r="J531"/>
  <c r="J530"/>
  <c r="J529"/>
  <c r="J123"/>
  <c r="J528"/>
  <c r="J527"/>
  <c r="J526"/>
  <c r="J523"/>
  <c r="J522"/>
  <c r="J521"/>
  <c r="J121"/>
  <c r="J520"/>
  <c r="J519"/>
  <c r="J518"/>
  <c r="J517"/>
  <c r="J516"/>
  <c r="J515"/>
  <c r="J514"/>
  <c r="J513"/>
  <c r="J650"/>
  <c r="J512"/>
  <c r="J511"/>
  <c r="J510"/>
  <c r="J120"/>
  <c r="J507"/>
  <c r="J116"/>
  <c r="J505"/>
  <c r="J504"/>
  <c r="J503"/>
  <c r="J114"/>
  <c r="J108"/>
  <c r="J498"/>
  <c r="J107"/>
  <c r="J106"/>
  <c r="J497"/>
  <c r="J495"/>
  <c r="J492"/>
  <c r="J490"/>
  <c r="J489"/>
  <c r="J488"/>
  <c r="J487"/>
  <c r="J484"/>
  <c r="J483"/>
  <c r="J482"/>
  <c r="J481"/>
  <c r="J479"/>
  <c r="J478"/>
  <c r="J477"/>
  <c r="J476"/>
  <c r="J474"/>
  <c r="J473"/>
  <c r="J472"/>
  <c r="J471"/>
  <c r="J470"/>
  <c r="J468"/>
  <c r="J467"/>
  <c r="J465"/>
  <c r="J464"/>
  <c r="J101"/>
  <c r="J462"/>
  <c r="J461"/>
  <c r="J460"/>
  <c r="J459"/>
  <c r="J458"/>
  <c r="J457"/>
  <c r="J451"/>
  <c r="J450"/>
  <c r="J449"/>
  <c r="J99"/>
  <c r="J447"/>
  <c r="J446"/>
  <c r="J445"/>
  <c r="J444"/>
  <c r="J443"/>
  <c r="J436"/>
  <c r="J435"/>
  <c r="J434"/>
  <c r="J433"/>
  <c r="J432"/>
  <c r="J431"/>
  <c r="J430"/>
  <c r="J429"/>
  <c r="J428"/>
  <c r="J427"/>
  <c r="J425"/>
  <c r="J424"/>
  <c r="J423"/>
  <c r="J422"/>
  <c r="J421"/>
  <c r="J420"/>
  <c r="J419"/>
  <c r="J418"/>
  <c r="J417"/>
  <c r="J414"/>
  <c r="J413"/>
  <c r="J412"/>
  <c r="J411"/>
  <c r="J410"/>
  <c r="J408"/>
  <c r="J405"/>
  <c r="J403"/>
  <c r="J397"/>
  <c r="J396"/>
  <c r="J395"/>
  <c r="J394"/>
  <c r="J387"/>
  <c r="J386"/>
  <c r="J385"/>
  <c r="J384"/>
  <c r="J383"/>
  <c r="J382"/>
  <c r="J381"/>
  <c r="J379"/>
  <c r="J378"/>
  <c r="J377"/>
  <c r="J376"/>
  <c r="J374"/>
  <c r="J373"/>
  <c r="J372"/>
  <c r="J371"/>
  <c r="J370"/>
  <c r="J369"/>
  <c r="J368"/>
  <c r="J367"/>
  <c r="J366"/>
  <c r="J365"/>
  <c r="J364"/>
  <c r="J363"/>
  <c r="J362"/>
  <c r="J361"/>
  <c r="J359"/>
  <c r="J357"/>
  <c r="J345"/>
  <c r="J333"/>
  <c r="J325"/>
  <c r="J324"/>
  <c r="J321"/>
  <c r="J317"/>
  <c r="J84"/>
  <c r="J305"/>
  <c r="J302"/>
  <c r="J301"/>
  <c r="J299"/>
  <c r="J293"/>
  <c r="J292"/>
  <c r="J70"/>
  <c r="J281"/>
  <c r="J66"/>
  <c r="J263"/>
  <c r="J262"/>
  <c r="J261"/>
  <c r="J260"/>
  <c r="J259"/>
  <c r="J51"/>
  <c r="J258"/>
  <c r="J50"/>
  <c r="J256"/>
  <c r="J255"/>
  <c r="J254"/>
  <c r="J252"/>
  <c r="J251"/>
  <c r="J250"/>
  <c r="J249"/>
  <c r="J49"/>
  <c r="J248"/>
  <c r="J48"/>
  <c r="J247"/>
  <c r="J246"/>
  <c r="J245"/>
  <c r="J648"/>
  <c r="J244"/>
  <c r="J243"/>
  <c r="J242"/>
  <c r="J241"/>
  <c r="J240"/>
  <c r="J239"/>
  <c r="J238"/>
  <c r="J237"/>
  <c r="J236"/>
  <c r="J235"/>
  <c r="J234"/>
  <c r="J233"/>
  <c r="J232"/>
  <c r="J230"/>
  <c r="J229"/>
  <c r="J228"/>
  <c r="J227"/>
  <c r="J226"/>
  <c r="J225"/>
  <c r="J224"/>
  <c r="J45"/>
  <c r="J44"/>
  <c r="J43"/>
  <c r="J223"/>
  <c r="J41"/>
  <c r="J40"/>
  <c r="J39"/>
  <c r="J38"/>
  <c r="J221"/>
  <c r="J36"/>
  <c r="J35"/>
  <c r="J34"/>
  <c r="J33"/>
  <c r="J32"/>
  <c r="J31"/>
  <c r="J220"/>
  <c r="J219"/>
  <c r="J30"/>
  <c r="J218"/>
  <c r="J29"/>
  <c r="J27"/>
  <c r="J26"/>
  <c r="J214"/>
  <c r="J25"/>
  <c r="J24"/>
  <c r="J23"/>
  <c r="J213"/>
  <c r="J22"/>
  <c r="J212"/>
  <c r="J211"/>
  <c r="J21"/>
  <c r="J19"/>
  <c r="J209"/>
  <c r="J18"/>
  <c r="J17"/>
  <c r="J208"/>
  <c r="J16"/>
  <c r="J15"/>
  <c r="J14"/>
  <c r="J13"/>
  <c r="J12"/>
  <c r="J11"/>
  <c r="J10"/>
  <c r="J207"/>
  <c r="J646"/>
  <c r="J7"/>
  <c r="J206"/>
  <c r="J205"/>
  <c r="J204"/>
  <c r="J203"/>
  <c r="J202"/>
  <c r="J201"/>
  <c r="J200"/>
  <c r="J199"/>
  <c r="J198"/>
  <c r="J197"/>
  <c r="J196"/>
  <c r="J195"/>
  <c r="J4"/>
</calcChain>
</file>

<file path=xl/sharedStrings.xml><?xml version="1.0" encoding="utf-8"?>
<sst xmlns="http://schemas.openxmlformats.org/spreadsheetml/2006/main" count="16171" uniqueCount="3524">
  <si>
    <t>DEVEVEY et GASTON 2014</t>
  </si>
  <si>
    <t>RICHARD éd. 2009</t>
  </si>
  <si>
    <r>
      <t xml:space="preserve">DELOR et </t>
    </r>
    <r>
      <rPr>
        <i/>
        <sz val="8"/>
        <rFont val="Calibri"/>
        <family val="2"/>
      </rPr>
      <t>al.</t>
    </r>
    <r>
      <rPr>
        <sz val="8"/>
        <rFont val="Calibri"/>
        <family val="2"/>
      </rPr>
      <t xml:space="preserve"> 2002 : 371-372, fig. 444 à 449</t>
    </r>
  </si>
  <si>
    <t>PCR Chassenon, inédit</t>
  </si>
  <si>
    <t>CORDIER 2011</t>
  </si>
  <si>
    <t>VENAULT et NOUVEL coord. 2012</t>
  </si>
  <si>
    <t>ph. aér. D. Jalmain</t>
  </si>
  <si>
    <t>GENTY 1991b : ph. restit.</t>
  </si>
  <si>
    <t>GENTY 1995 : ph.</t>
  </si>
  <si>
    <t>GODEFROY 2008 : ph. p. 10.</t>
  </si>
  <si>
    <r>
      <t xml:space="preserve">THEVENARD et </t>
    </r>
    <r>
      <rPr>
        <i/>
        <sz val="8"/>
        <rFont val="Calibri"/>
        <family val="2"/>
      </rPr>
      <t>al</t>
    </r>
    <r>
      <rPr>
        <sz val="8"/>
        <rFont val="Calibri"/>
        <family val="2"/>
      </rPr>
      <t>. 1996, p. 158</t>
    </r>
  </si>
  <si>
    <t>Pros. aér. Alain Magdelaine 2014, inédit</t>
  </si>
  <si>
    <r>
      <t xml:space="preserve">1 ex. quasi certain (manque mur entre porche et 1 pav.), bât. 2, env. 15,7x12,30 m, à l’ext. enclos </t>
    </r>
    <r>
      <rPr>
        <i/>
        <sz val="8"/>
        <rFont val="Calibri"/>
        <family val="2"/>
      </rPr>
      <t>pars urb</t>
    </r>
    <r>
      <rPr>
        <sz val="8"/>
        <rFont val="Calibri"/>
        <family val="2"/>
      </rPr>
      <t xml:space="preserve">. d’une autre ferme GR, à g. en sortant </t>
    </r>
    <r>
      <rPr>
        <i/>
        <sz val="8"/>
        <rFont val="Calibri"/>
        <family val="2"/>
      </rPr>
      <t>pars urb</t>
    </r>
    <r>
      <rPr>
        <sz val="8"/>
        <rFont val="Calibri"/>
        <family val="2"/>
      </rPr>
      <t xml:space="preserve">., pav., allongés en larg. </t>
    </r>
  </si>
  <si>
    <r>
      <t xml:space="preserve">éléments d’une </t>
    </r>
    <r>
      <rPr>
        <i/>
        <sz val="8"/>
        <rFont val="Calibri"/>
        <family val="2"/>
      </rPr>
      <t>villa</t>
    </r>
    <r>
      <rPr>
        <sz val="8"/>
        <rFont val="Calibri"/>
        <family val="2"/>
      </rPr>
      <t xml:space="preserve"> en prosp. aér., av. au moins un ex. typique, av. subdiv. interne en prof. de la pièce princ. </t>
    </r>
  </si>
  <si>
    <r>
      <t>Sous la terre</t>
    </r>
    <r>
      <rPr>
        <sz val="8"/>
        <rFont val="Calibri"/>
        <family val="2"/>
      </rPr>
      <t>… 2004 : 2 photos p. 97 ; GRIFFITH et al. 2008 : 1153-1154 ; cf. FERDIÈRE et al. 2010 : 375 et Pl. 14</t>
    </r>
  </si>
  <si>
    <r>
      <t xml:space="preserve">éléments d’une </t>
    </r>
    <r>
      <rPr>
        <i/>
        <sz val="8"/>
        <rFont val="Calibri"/>
        <family val="2"/>
      </rPr>
      <t>villa</t>
    </r>
    <r>
      <rPr>
        <sz val="8"/>
        <rFont val="Calibri"/>
        <family val="2"/>
      </rPr>
      <t xml:space="preserve"> en prosp. aér., av. une possible grange à simple galerie</t>
    </r>
  </si>
  <si>
    <r>
      <t>Sous la terre…</t>
    </r>
    <r>
      <rPr>
        <sz val="8"/>
        <rFont val="Calibri"/>
        <family val="2"/>
      </rPr>
      <t xml:space="preserve"> 2004 : photo p. 101</t>
    </r>
  </si>
  <si>
    <t>DUBOIS 1993a : 831, ph. 9</t>
  </si>
  <si>
    <r>
      <t xml:space="preserve">DELOR et </t>
    </r>
    <r>
      <rPr>
        <i/>
        <sz val="8"/>
        <rFont val="Calibri"/>
        <family val="2"/>
      </rPr>
      <t>al</t>
    </r>
    <r>
      <rPr>
        <sz val="8"/>
        <rFont val="Calibri"/>
        <family val="2"/>
      </rPr>
      <t>. 2002, vol. II : 791 ; PRAMPART 1988</t>
    </r>
  </si>
  <si>
    <r>
      <t xml:space="preserve">très grande </t>
    </r>
    <r>
      <rPr>
        <i/>
        <sz val="8"/>
        <rFont val="Calibri"/>
        <family val="2"/>
      </rPr>
      <t xml:space="preserve">villa </t>
    </r>
    <r>
      <rPr>
        <sz val="8"/>
        <rFont val="Calibri"/>
        <family val="2"/>
      </rPr>
      <t>probabl, connue: 2 possibles granges face à face vers milieu cour rustique, l’une à simple galerie (?), l’autre av. seul. le pav. g. visible.</t>
    </r>
  </si>
  <si>
    <r>
      <t xml:space="preserve">ds </t>
    </r>
    <r>
      <rPr>
        <i/>
        <sz val="8"/>
        <rFont val="Calibri"/>
        <family val="2"/>
      </rPr>
      <t>villa</t>
    </r>
    <r>
      <rPr>
        <sz val="8"/>
        <rFont val="Calibri"/>
        <family val="2"/>
      </rPr>
      <t>, à dr. en sortant pars urb. mais faç. tournée à l’opposé</t>
    </r>
  </si>
  <si>
    <r>
      <t xml:space="preserve">s/ </t>
    </r>
    <r>
      <rPr>
        <i/>
        <sz val="8"/>
        <rFont val="Calibri"/>
        <family val="2"/>
      </rPr>
      <t>villa</t>
    </r>
    <r>
      <rPr>
        <sz val="8"/>
        <rFont val="Calibri"/>
        <family val="2"/>
      </rPr>
      <t xml:space="preserve"> fouillée  à l’arrière de la </t>
    </r>
    <r>
      <rPr>
        <i/>
        <sz val="8"/>
        <rFont val="Calibri"/>
        <family val="2"/>
      </rPr>
      <t>pars urb</t>
    </r>
    <r>
      <rPr>
        <sz val="8"/>
        <rFont val="Calibri"/>
        <family val="2"/>
      </rPr>
      <t xml:space="preserve">. (interprétée comme </t>
    </r>
    <r>
      <rPr>
        <i/>
        <sz val="8"/>
        <rFont val="Calibri"/>
        <family val="2"/>
      </rPr>
      <t>pars rust.</t>
    </r>
    <r>
      <rPr>
        <sz val="8"/>
        <rFont val="Calibri"/>
        <family val="2"/>
      </rPr>
      <t>) </t>
    </r>
  </si>
  <si>
    <r>
      <t>(</t>
    </r>
    <r>
      <rPr>
        <i/>
        <sz val="8"/>
        <rFont val="Calibri"/>
        <family val="2"/>
      </rPr>
      <t>Blesa</t>
    </r>
    <r>
      <rPr>
        <sz val="8"/>
        <rFont val="Calibri"/>
        <family val="2"/>
      </rPr>
      <t>)</t>
    </r>
  </si>
  <si>
    <r>
      <t xml:space="preserve">établiss. rural en partie fouillé en préventif, avec enclos de la </t>
    </r>
    <r>
      <rPr>
        <i/>
        <sz val="8"/>
        <rFont val="Calibri"/>
        <family val="2"/>
      </rPr>
      <t>pars urb</t>
    </r>
    <r>
      <rPr>
        <sz val="8"/>
        <rFont val="Calibri"/>
        <family val="2"/>
      </rPr>
      <t>. et à l’int., face au porche, en position de partie résidentielle</t>
    </r>
  </si>
  <si>
    <r>
      <t xml:space="preserve">à g. en sortant </t>
    </r>
    <r>
      <rPr>
        <i/>
        <sz val="8"/>
        <rFont val="Calibri"/>
        <family val="2"/>
      </rPr>
      <t>pars urb. villa,</t>
    </r>
    <r>
      <rPr>
        <sz val="8"/>
        <rFont val="Calibri"/>
        <family val="2"/>
      </rPr>
      <t xml:space="preserve"> 1 grange typique, accolée à l’enclos urb., et autre un peu moins lisible en face à dr. en sortant </t>
    </r>
  </si>
  <si>
    <r>
      <t xml:space="preserve">1 à g. en sortant </t>
    </r>
    <r>
      <rPr>
        <i/>
        <sz val="8"/>
        <rFont val="Calibri"/>
        <family val="2"/>
      </rPr>
      <t>pars urb. villa,</t>
    </r>
    <r>
      <rPr>
        <sz val="8"/>
        <rFont val="Calibri"/>
        <family val="2"/>
      </rPr>
      <t xml:space="preserve">  accolée à l’enclos urb., et autre un peu moins lisibl e, en face à dr. en sortant</t>
    </r>
  </si>
  <si>
    <r>
      <t>Périgny</t>
    </r>
    <r>
      <rPr>
        <sz val="8"/>
        <rFont val="Times New Roman"/>
        <family val="1"/>
      </rPr>
      <t xml:space="preserve"> </t>
    </r>
  </si>
  <si>
    <r>
      <t>villa</t>
    </r>
    <r>
      <rPr>
        <sz val="8"/>
        <rFont val="Calibri"/>
        <family val="2"/>
      </rPr>
      <t xml:space="preserve"> GR av. possible (?) grange, à cheval sur mur de clôture</t>
    </r>
  </si>
  <si>
    <r>
      <t xml:space="preserve">s/ côté </t>
    </r>
    <r>
      <rPr>
        <i/>
        <sz val="8"/>
        <rFont val="Calibri"/>
        <family val="2"/>
      </rPr>
      <t>pars urb. villa</t>
    </r>
    <r>
      <rPr>
        <sz val="8"/>
        <rFont val="Calibri"/>
        <family val="2"/>
      </rPr>
      <t>, séparée, 1 grange (incomplète)</t>
    </r>
  </si>
  <si>
    <r>
      <t xml:space="preserve">grde </t>
    </r>
    <r>
      <rPr>
        <i/>
        <sz val="8"/>
        <rFont val="Calibri"/>
        <family val="2"/>
      </rPr>
      <t>villa</t>
    </r>
    <r>
      <rPr>
        <sz val="8"/>
        <rFont val="Calibri"/>
        <family val="2"/>
      </rPr>
      <t xml:space="preserve">, av. un peu plus loin à dr. en sortant </t>
    </r>
    <r>
      <rPr>
        <i/>
        <sz val="8"/>
        <rFont val="Calibri"/>
        <family val="2"/>
      </rPr>
      <t>pars urb.</t>
    </r>
    <r>
      <rPr>
        <sz val="8"/>
        <rFont val="Calibri"/>
        <family val="2"/>
      </rPr>
      <t xml:space="preserve">, une possible grange assez grd, av. 4 subdiv. au lieu de 3 en façade </t>
    </r>
  </si>
  <si>
    <r>
      <t xml:space="preserve">grde </t>
    </r>
    <r>
      <rPr>
        <i/>
        <sz val="8"/>
        <rFont val="Calibri"/>
        <family val="2"/>
      </rPr>
      <t>villa</t>
    </r>
    <r>
      <rPr>
        <sz val="8"/>
        <rFont val="Calibri"/>
        <family val="2"/>
      </rPr>
      <t xml:space="preserve">, av. un peu plus loin à dr. en sortant </t>
    </r>
    <r>
      <rPr>
        <i/>
        <sz val="8"/>
        <rFont val="Calibri"/>
        <family val="2"/>
      </rPr>
      <t>pars urb.</t>
    </r>
  </si>
  <si>
    <r>
      <t xml:space="preserve">1 ex. possible s/ côté E pars urb. villa, vaste, av. « galerie autour s/ 3 côtés, et 2e </t>
    </r>
    <r>
      <rPr>
        <sz val="8"/>
        <color indexed="10"/>
        <rFont val="Calibri"/>
      </rPr>
      <t>porche à l'arrière</t>
    </r>
    <r>
      <rPr>
        <sz val="8"/>
        <color indexed="40"/>
        <rFont val="Calibri"/>
      </rPr>
      <t xml:space="preserve"> </t>
    </r>
    <r>
      <rPr>
        <sz val="8"/>
        <rFont val="Calibri"/>
        <family val="2"/>
      </rPr>
      <t>(E), env. (total) 25x20 m, ph. Holmgren</t>
    </r>
  </si>
  <si>
    <r>
      <t xml:space="preserve">BARRAL et </t>
    </r>
    <r>
      <rPr>
        <i/>
        <sz val="8"/>
        <rFont val="Calibri"/>
        <family val="2"/>
      </rPr>
      <t>al.</t>
    </r>
    <r>
      <rPr>
        <sz val="8"/>
        <rFont val="Calibri"/>
        <family val="2"/>
      </rPr>
      <t xml:space="preserve"> 2015</t>
    </r>
  </si>
  <si>
    <t>ROTHE 2001 : 650-651</t>
  </si>
  <si>
    <t>RICHARD Ed. 2009</t>
  </si>
  <si>
    <t>Orthophotographies Michrosoft Bing 2011</t>
  </si>
  <si>
    <r>
      <t>(</t>
    </r>
    <r>
      <rPr>
        <i/>
        <sz val="8"/>
        <rFont val="Calibri"/>
        <family val="2"/>
      </rPr>
      <t>Tasciaca</t>
    </r>
    <r>
      <rPr>
        <sz val="8"/>
        <rFont val="Calibri"/>
        <family val="2"/>
      </rPr>
      <t>) Les Bordes</t>
    </r>
  </si>
  <si>
    <r>
      <t xml:space="preserve">villa </t>
    </r>
    <r>
      <rPr>
        <sz val="8"/>
        <rFont val="Calibri"/>
        <family val="2"/>
      </rPr>
      <t>av. partie de la pars urb. e,  à dr. en en sortant, 1 grange typique (porche assez large, le fond  opposé manque), av. Pt-être une autre en face.</t>
    </r>
  </si>
  <si>
    <r>
      <t xml:space="preserve">une grange légèr. désaxée à dr. en sortant </t>
    </r>
    <r>
      <rPr>
        <i/>
        <sz val="8"/>
        <rFont val="Calibri"/>
        <family val="2"/>
      </rPr>
      <t>pars urb</t>
    </r>
  </si>
  <si>
    <r>
      <t xml:space="preserve">1 ex. possible sur grande </t>
    </r>
    <r>
      <rPr>
        <i/>
        <sz val="8"/>
        <rFont val="Calibri"/>
        <family val="2"/>
      </rPr>
      <t>villa</t>
    </r>
  </si>
  <si>
    <r>
      <t xml:space="preserve">pars urb. </t>
    </r>
    <r>
      <rPr>
        <sz val="8"/>
        <rFont val="Calibri"/>
        <family val="2"/>
      </rPr>
      <t xml:space="preserve">de </t>
    </r>
    <r>
      <rPr>
        <i/>
        <sz val="8"/>
        <rFont val="Calibri"/>
        <family val="2"/>
      </rPr>
      <t>villa</t>
    </r>
    <r>
      <rPr>
        <sz val="8"/>
        <rFont val="Calibri"/>
        <family val="2"/>
      </rPr>
      <t xml:space="preserve"> (?), av. possible grange accolée à dr. du bât., façade (simple galerie) vers la cour et non perpendic. à la façade de la résidence </t>
    </r>
  </si>
  <si>
    <r>
      <t xml:space="preserve">près du sanctuaire, </t>
    </r>
    <r>
      <rPr>
        <i/>
        <sz val="8"/>
        <rFont val="Calibri"/>
        <family val="2"/>
      </rPr>
      <t>villa</t>
    </r>
    <r>
      <rPr>
        <sz val="8"/>
        <rFont val="Calibri"/>
        <family val="2"/>
      </rPr>
      <t xml:space="preserve"> av. ss doute une grange (profonde?), accolée à autre bât.</t>
    </r>
  </si>
  <si>
    <r>
      <t>villa</t>
    </r>
    <r>
      <rPr>
        <sz val="8"/>
        <rFont val="Calibri"/>
        <family val="2"/>
      </rPr>
      <t xml:space="preserve"> av. grange (à dr. en sortant </t>
    </r>
    <r>
      <rPr>
        <i/>
        <sz val="8"/>
        <rFont val="Calibri"/>
        <family val="2"/>
      </rPr>
      <t>pars urb</t>
    </r>
    <r>
      <rPr>
        <sz val="8"/>
        <rFont val="Calibri"/>
        <family val="2"/>
      </rPr>
      <t>.?), accolée à autre bât.</t>
    </r>
  </si>
  <si>
    <t>BIGEARD 1996 : 237 ; NOUVEL et IZRI 2012</t>
  </si>
  <si>
    <t>NOUVEL et IZRI 2014b</t>
  </si>
  <si>
    <t>VENAULT et al. 2011 : 184 et Fig. 16</t>
  </si>
  <si>
    <r>
      <t xml:space="preserve">s/ très grande </t>
    </r>
    <r>
      <rPr>
        <i/>
        <sz val="8"/>
        <rFont val="Calibri"/>
        <family val="2"/>
      </rPr>
      <t>villa</t>
    </r>
    <r>
      <rPr>
        <sz val="8"/>
        <rFont val="Calibri"/>
        <family val="2"/>
      </rPr>
      <t xml:space="preserve">, 1 ex. au milieu de la cour rustique, env. 10x12 m, axé s/ autres bât., porche ouvert vers </t>
    </r>
    <r>
      <rPr>
        <i/>
        <sz val="8"/>
        <rFont val="Calibri"/>
        <family val="2"/>
      </rPr>
      <t>pars urb</t>
    </r>
    <r>
      <rPr>
        <sz val="8"/>
        <rFont val="Calibri"/>
        <family val="2"/>
      </rPr>
      <t xml:space="preserve">., ph. Holmgren </t>
    </r>
  </si>
  <si>
    <r>
      <t>36125-</t>
    </r>
    <r>
      <rPr>
        <b/>
        <sz val="8"/>
        <rFont val="Calibri"/>
        <family val="2"/>
      </rPr>
      <t xml:space="preserve"> [le même?]</t>
    </r>
  </si>
  <si>
    <r>
      <t>2 bât. séparés, par clôture (non accolée) : 1 possible</t>
    </r>
    <r>
      <rPr>
        <i/>
        <sz val="8"/>
        <rFont val="Calibri"/>
        <family val="2"/>
      </rPr>
      <t xml:space="preserve"> fanum </t>
    </r>
    <r>
      <rPr>
        <sz val="8"/>
        <rFont val="Calibri"/>
        <family val="2"/>
      </rPr>
      <t>(?) et 1 possible grange atypique à simple galerie</t>
    </r>
  </si>
  <si>
    <r>
      <t>2 bât. séparés, par clôture (non accolée): 1 possible</t>
    </r>
    <r>
      <rPr>
        <i/>
        <sz val="8"/>
        <rFont val="Calibri"/>
        <family val="2"/>
      </rPr>
      <t xml:space="preserve"> fanum </t>
    </r>
    <r>
      <rPr>
        <sz val="8"/>
        <rFont val="Calibri"/>
        <family val="2"/>
      </rPr>
      <t xml:space="preserve">(?) et 1 ex. atypique </t>
    </r>
  </si>
  <si>
    <r>
      <t>fanum</t>
    </r>
    <r>
      <rPr>
        <sz val="8"/>
        <rFont val="Calibri"/>
        <family val="2"/>
      </rPr>
      <t xml:space="preserve"> dans son péribole et à côté, grange typique</t>
    </r>
  </si>
  <si>
    <r>
      <t xml:space="preserve">hors péribole </t>
    </r>
    <r>
      <rPr>
        <i/>
        <sz val="8"/>
        <rFont val="Calibri"/>
        <family val="2"/>
      </rPr>
      <t>fanum</t>
    </r>
  </si>
  <si>
    <r>
      <t>Paudy</t>
    </r>
    <r>
      <rPr>
        <sz val="8"/>
        <rFont val="Times New Roman"/>
        <family val="1"/>
      </rPr>
      <t xml:space="preserve"> </t>
    </r>
  </si>
  <si>
    <r>
      <t>1 ex. atypique, a simple galerie, ds groupe constructions ; axé s/ autre bât. ;</t>
    </r>
    <r>
      <rPr>
        <i/>
        <sz val="8"/>
        <rFont val="Calibri"/>
        <family val="2"/>
      </rPr>
      <t xml:space="preserve"> </t>
    </r>
    <r>
      <rPr>
        <sz val="8"/>
        <rFont val="Calibri"/>
        <family val="2"/>
      </rPr>
      <t xml:space="preserve">un enclos hybride 100 m à l’ouest et un </t>
    </r>
    <r>
      <rPr>
        <i/>
        <sz val="8"/>
        <rFont val="Calibri"/>
        <family val="2"/>
      </rPr>
      <t>fanum</t>
    </r>
    <r>
      <rPr>
        <sz val="8"/>
        <rFont val="Calibri"/>
        <family val="2"/>
      </rPr>
      <t xml:space="preserve"> 200 m à prox. au sud-est</t>
    </r>
  </si>
  <si>
    <r>
      <t>ds groupe constructions ;</t>
    </r>
    <r>
      <rPr>
        <i/>
        <sz val="8"/>
        <rFont val="Calibri"/>
        <family val="2"/>
      </rPr>
      <t xml:space="preserve"> </t>
    </r>
    <r>
      <rPr>
        <sz val="8"/>
        <rFont val="Calibri"/>
        <family val="2"/>
      </rPr>
      <t xml:space="preserve">un enclos hybride 100 m à l’ouest et un </t>
    </r>
    <r>
      <rPr>
        <i/>
        <sz val="8"/>
        <rFont val="Calibri"/>
        <family val="2"/>
      </rPr>
      <t>fanum</t>
    </r>
    <r>
      <rPr>
        <sz val="8"/>
        <rFont val="Calibri"/>
        <family val="2"/>
      </rPr>
      <t xml:space="preserve"> 200 m à prox. au sud-est</t>
    </r>
  </si>
  <si>
    <r>
      <t>Sous la terre</t>
    </r>
    <r>
      <rPr>
        <sz val="8"/>
        <rFont val="Calibri"/>
        <family val="2"/>
      </rPr>
      <t>… 2004 : photo p. 96</t>
    </r>
  </si>
  <si>
    <t>27047-01</t>
  </si>
  <si>
    <t>89008-12</t>
  </si>
  <si>
    <t>au contact avec la partie résidentielle, au nord</t>
  </si>
  <si>
    <t>dans la ligne nord des communs</t>
  </si>
  <si>
    <r>
      <t xml:space="preserve">s/ </t>
    </r>
    <r>
      <rPr>
        <i/>
        <sz val="8"/>
        <rFont val="Calibri"/>
        <family val="2"/>
      </rPr>
      <t>villa</t>
    </r>
    <r>
      <rPr>
        <sz val="8"/>
        <rFont val="Calibri"/>
        <family val="2"/>
      </rPr>
      <t xml:space="preserve"> GR, bât. dit « du vilicus » = possible grande gange à double façade, porche central d’un côté, av. pav. plus larges et ss doute simple galerie de l’autre côté</t>
    </r>
  </si>
  <si>
    <r>
      <t xml:space="preserve">s/ </t>
    </r>
    <r>
      <rPr>
        <i/>
        <sz val="8"/>
        <rFont val="Calibri"/>
        <family val="2"/>
      </rPr>
      <t>villa</t>
    </r>
    <r>
      <rPr>
        <sz val="8"/>
        <rFont val="Calibri"/>
        <family val="2"/>
      </rPr>
      <t xml:space="preserve"> GR, bât. dit « du vilicus » </t>
    </r>
  </si>
  <si>
    <t>IZRI et NOUVEL 2014</t>
  </si>
  <si>
    <t>IZRI et NOUVEL 2013</t>
  </si>
  <si>
    <t>IZRI et NOUVEL 2011</t>
  </si>
  <si>
    <r>
      <t xml:space="preserve">grande </t>
    </r>
    <r>
      <rPr>
        <i/>
        <sz val="8"/>
        <rFont val="Calibri"/>
        <family val="2"/>
      </rPr>
      <t xml:space="preserve">villa </t>
    </r>
    <r>
      <rPr>
        <sz val="8"/>
        <rFont val="Calibri"/>
        <family val="2"/>
      </rPr>
      <t xml:space="preserve">av. possible grange à l’arrière de bât. d’exploit. à g. de la </t>
    </r>
    <r>
      <rPr>
        <i/>
        <sz val="8"/>
        <rFont val="Calibri"/>
        <family val="2"/>
      </rPr>
      <t xml:space="preserve">pars urb. </t>
    </r>
    <r>
      <rPr>
        <sz val="8"/>
        <rFont val="Calibri"/>
        <family val="2"/>
      </rPr>
      <t>(?), divisions de la façade mal lisibles</t>
    </r>
  </si>
  <si>
    <r>
      <t xml:space="preserve">à l’arrière de bât. d’exploit. à g. de la </t>
    </r>
    <r>
      <rPr>
        <i/>
        <sz val="8"/>
        <rFont val="Calibri"/>
        <family val="2"/>
      </rPr>
      <t xml:space="preserve">pars urb. </t>
    </r>
    <r>
      <rPr>
        <sz val="8"/>
        <rFont val="Calibri"/>
        <family val="2"/>
      </rPr>
      <t>(?)</t>
    </r>
  </si>
  <si>
    <r>
      <t xml:space="preserve">s/ </t>
    </r>
    <r>
      <rPr>
        <i/>
        <sz val="8"/>
        <rFont val="Calibri"/>
        <family val="2"/>
      </rPr>
      <t>villa</t>
    </r>
    <r>
      <rPr>
        <sz val="8"/>
        <rFont val="Calibri"/>
        <family val="2"/>
      </rPr>
      <t xml:space="preserve"> fouillée en prév., ds état I</t>
    </r>
    <r>
      <rPr>
        <vertAlign val="superscript"/>
        <sz val="8"/>
        <rFont val="Calibri"/>
        <family val="2"/>
      </rPr>
      <t>er</t>
    </r>
    <r>
      <rPr>
        <sz val="8"/>
        <rFont val="Calibri"/>
        <family val="2"/>
      </rPr>
      <t xml:space="preserve"> - déb. II</t>
    </r>
    <r>
      <rPr>
        <vertAlign val="superscript"/>
        <sz val="8"/>
        <rFont val="Calibri"/>
        <family val="2"/>
      </rPr>
      <t>e</t>
    </r>
    <r>
      <rPr>
        <sz val="8"/>
        <rFont val="Calibri"/>
        <family val="2"/>
      </rPr>
      <t xml:space="preserve"> s., 1 bât. de type « grange » av. pièce princ. carrée, à l’arrère de la </t>
    </r>
    <r>
      <rPr>
        <i/>
        <sz val="8"/>
        <rFont val="Calibri"/>
        <family val="2"/>
      </rPr>
      <t>pars urb</t>
    </r>
    <r>
      <rPr>
        <sz val="8"/>
        <rFont val="Calibri"/>
        <family val="2"/>
      </rPr>
      <t xml:space="preserve">. (interprétée comme </t>
    </r>
    <r>
      <rPr>
        <i/>
        <sz val="8"/>
        <rFont val="Calibri"/>
        <family val="2"/>
      </rPr>
      <t>pars rust.</t>
    </r>
    <r>
      <rPr>
        <sz val="8"/>
        <rFont val="Calibri"/>
        <family val="2"/>
      </rPr>
      <t>)</t>
    </r>
  </si>
  <si>
    <t>LE BORGNE et DUMONDELLE à paraître; orthophotographies Microsoft Bing</t>
  </si>
  <si>
    <t>orthophotographies IGN juin 2011</t>
  </si>
  <si>
    <t>orthophotographies Microsoft Bing 2011, GENTY 1997: pln p. 18 &amp; 20bis.</t>
  </si>
  <si>
    <t>orthophotographies Microsoft Bing 2011</t>
  </si>
  <si>
    <t>VENAULT et NOUVEL coord. 2013</t>
  </si>
  <si>
    <t>NOUVEL et IZRI 2012</t>
  </si>
  <si>
    <t>BIGEARD 1996</t>
  </si>
  <si>
    <t>BIGEARD 1996 : 69</t>
  </si>
  <si>
    <t>BIGEARD 1996 : 226</t>
  </si>
  <si>
    <r>
      <t xml:space="preserve">sur villa (? ou sanctuaire : </t>
    </r>
    <r>
      <rPr>
        <i/>
        <sz val="8"/>
        <rFont val="Calibri"/>
        <family val="2"/>
      </rPr>
      <t>fanum </t>
    </r>
    <r>
      <rPr>
        <sz val="8"/>
        <rFont val="Calibri"/>
        <family val="2"/>
      </rPr>
      <t>?) </t>
    </r>
  </si>
  <si>
    <r>
      <t xml:space="preserve">1 ex. typique ds </t>
    </r>
    <r>
      <rPr>
        <i/>
        <sz val="8"/>
        <rFont val="Calibri"/>
        <family val="2"/>
      </rPr>
      <t>villa</t>
    </r>
    <r>
      <rPr>
        <sz val="8"/>
        <rFont val="Calibri"/>
        <family val="2"/>
      </rPr>
      <t xml:space="preserve">, à g. en sortant </t>
    </r>
    <r>
      <rPr>
        <i/>
        <sz val="8"/>
        <rFont val="Calibri"/>
        <family val="2"/>
      </rPr>
      <t>pars urb.</t>
    </r>
    <r>
      <rPr>
        <sz val="8"/>
        <rFont val="Calibri"/>
        <family val="2"/>
      </rPr>
      <t xml:space="preserve"> ds cours rust. ;  axé, devant mur de clôture mais non accolé ; et possible autre ex. (atypique ?) s/ autre côte pars rust., plus avant ds cour rust. (mur faç. av. décroch. central format porche (?)</t>
    </r>
  </si>
  <si>
    <r>
      <t xml:space="preserve">s/ côté </t>
    </r>
    <r>
      <rPr>
        <i/>
        <sz val="8"/>
        <rFont val="Calibri"/>
        <family val="2"/>
      </rPr>
      <t>pars urb. villa</t>
    </r>
    <r>
      <rPr>
        <sz val="8"/>
        <rFont val="Calibri"/>
        <family val="2"/>
      </rPr>
      <t>, séparée</t>
    </r>
  </si>
  <si>
    <t>DELÉTANG 1981 : 48 ; 1982 : 91, Fig. 3c ; GENTY 1995: ph.; cf. GASTON 2008 : 256, n. 16 ; cf. PROVOST 1988b : 75, Fig. 17</t>
  </si>
  <si>
    <t xml:space="preserve">atypique, large, à simple galerie de façade, av. 2 piliers int., et autre entrée ouverte à l'arrière, s/ villa, ph. aér., env. 12,5x17,5 m, à dr. en sortant pars urb., séparé, axé </t>
  </si>
  <si>
    <t>DELÉTANG 1982 : 91, Fig. 3d ; GENTY 1996: plan p. 54; cf. PROVOST 1988c : 132-133, Fig. 24 ; FOUILLET 2007 : Fig. 49, 1</t>
  </si>
  <si>
    <t xml:space="preserve">Le Climat d’Annemont / Bois de la Butte </t>
  </si>
  <si>
    <r>
      <t xml:space="preserve">s/ grde </t>
    </r>
    <r>
      <rPr>
        <i/>
        <sz val="8"/>
        <rFont val="Calibri"/>
        <family val="2"/>
      </rPr>
      <t>villa</t>
    </r>
    <r>
      <rPr>
        <sz val="8"/>
        <rFont val="Calibri"/>
        <family val="2"/>
      </rPr>
      <t xml:space="preserve"> I</t>
    </r>
    <r>
      <rPr>
        <vertAlign val="superscript"/>
        <sz val="8"/>
        <rFont val="Calibri"/>
        <family val="2"/>
      </rPr>
      <t>er</t>
    </r>
    <r>
      <rPr>
        <sz val="8"/>
        <rFont val="Calibri"/>
        <family val="2"/>
      </rPr>
      <t>-III</t>
    </r>
    <r>
      <rPr>
        <vertAlign val="superscript"/>
        <sz val="8"/>
        <rFont val="Calibri"/>
        <family val="2"/>
      </rPr>
      <t>e</t>
    </r>
    <r>
      <rPr>
        <sz val="8"/>
        <rFont val="Calibri"/>
        <family val="2"/>
      </rPr>
      <t xml:space="preserve"> (en surf.) : une possible grande grange, désaxée et séparée des autres bât. (le mur du fond manque, facade irrégulière, "galerie" étroite en plus sur côté dr.)</t>
    </r>
  </si>
  <si>
    <t>LIBERT 2006 : 70-72, Fig. 13-14 ; LIBERT et GUIOT 2015: Fig. 6.1.</t>
  </si>
  <si>
    <t>MANGIN 1994: Fig. 32-33; BIGEARD 1996 : 59-61, Fig. 22a et b</t>
  </si>
  <si>
    <t>SEGARD 2010a</t>
  </si>
  <si>
    <t>BIGEARD 1996 : 125</t>
  </si>
  <si>
    <t>89467-</t>
  </si>
  <si>
    <t>NOUVEL 2004</t>
  </si>
  <si>
    <t>86070-</t>
  </si>
  <si>
    <t>NOUVEL et IZRI 2013</t>
  </si>
  <si>
    <r>
      <t xml:space="preserve">DELOR et </t>
    </r>
    <r>
      <rPr>
        <i/>
        <sz val="8"/>
        <rFont val="Calibri"/>
        <family val="2"/>
      </rPr>
      <t>al</t>
    </r>
    <r>
      <rPr>
        <sz val="8"/>
        <rFont val="Calibri"/>
        <family val="2"/>
      </rPr>
      <t>. 2002 : 345-351, fig. 389 à 408</t>
    </r>
  </si>
  <si>
    <t>prospections R. Goguey 1976, inédit</t>
  </si>
  <si>
    <t>Prospections aériennes A. Heurtaux 1979, inédit</t>
  </si>
  <si>
    <r>
      <t xml:space="preserve">DELOR et </t>
    </r>
    <r>
      <rPr>
        <i/>
        <sz val="8"/>
        <rFont val="Calibri"/>
        <family val="2"/>
      </rPr>
      <t>al</t>
    </r>
    <r>
      <rPr>
        <sz val="8"/>
        <rFont val="Calibri"/>
        <family val="2"/>
      </rPr>
      <t>. 2002 : 608-613, fig. 898 à 902</t>
    </r>
  </si>
  <si>
    <t>VENAULT et NOUVEL 2012</t>
  </si>
  <si>
    <r>
      <t>villa</t>
    </r>
    <r>
      <rPr>
        <sz val="8"/>
        <rFont val="Calibri"/>
        <family val="2"/>
      </rPr>
      <t xml:space="preserve"> ds enclos fossoyé, av. </t>
    </r>
    <r>
      <rPr>
        <i/>
        <sz val="8"/>
        <rFont val="Calibri"/>
        <family val="2"/>
      </rPr>
      <t>pars urb</t>
    </r>
    <r>
      <rPr>
        <sz val="8"/>
        <rFont val="Calibri"/>
        <family val="2"/>
      </rPr>
      <t>. et 1 grande grange typique à dr. en en sortantde la pars urb.,  ds l’enclos</t>
    </r>
  </si>
  <si>
    <r>
      <t>villa</t>
    </r>
    <r>
      <rPr>
        <sz val="8"/>
        <rFont val="Calibri"/>
        <family val="2"/>
      </rPr>
      <t xml:space="preserve"> GR av. porche et en sortant à g. de la </t>
    </r>
    <r>
      <rPr>
        <i/>
        <sz val="8"/>
        <rFont val="Calibri"/>
        <family val="2"/>
      </rPr>
      <t>pars urbana</t>
    </r>
    <r>
      <rPr>
        <sz val="8"/>
        <rFont val="Calibri"/>
        <family val="2"/>
      </rPr>
      <t>, 1 grange typique, non liée aux autres bât.</t>
    </r>
  </si>
  <si>
    <t xml:space="preserve">Saint-Firmin / Villemarceau </t>
  </si>
  <si>
    <r>
      <t>villa</t>
    </r>
    <r>
      <rPr>
        <sz val="8"/>
        <rFont val="Calibri"/>
        <family val="2"/>
      </rPr>
      <t xml:space="preserve"> GR  av. porch; ex. en sortant à g. de la </t>
    </r>
    <r>
      <rPr>
        <i/>
        <sz val="8"/>
        <rFont val="Calibri"/>
        <family val="2"/>
      </rPr>
      <t>pars urbana</t>
    </r>
    <r>
      <rPr>
        <sz val="8"/>
        <rFont val="Calibri"/>
        <family val="2"/>
      </rPr>
      <t>,, non liée aux autres bât.</t>
    </r>
  </si>
  <si>
    <r>
      <t xml:space="preserve">BSR </t>
    </r>
    <r>
      <rPr>
        <sz val="8"/>
        <rFont val="Calibri"/>
        <family val="2"/>
      </rPr>
      <t xml:space="preserve">1999 : 35, Fig. 1 ; MOTTE et VICHERD 2008 ; LE NEZET-CELESTIN </t>
    </r>
    <r>
      <rPr>
        <i/>
        <sz val="8"/>
        <rFont val="Calibri"/>
        <family val="2"/>
      </rPr>
      <t>et al.</t>
    </r>
    <r>
      <rPr>
        <sz val="8"/>
        <rFont val="Calibri"/>
        <family val="2"/>
      </rPr>
      <t xml:space="preserve"> 2002 ; cf. FERDIÈRE </t>
    </r>
    <r>
      <rPr>
        <i/>
        <sz val="8"/>
        <rFont val="Calibri"/>
        <family val="2"/>
      </rPr>
      <t>et al.</t>
    </r>
    <r>
      <rPr>
        <sz val="8"/>
        <rFont val="Calibri"/>
        <family val="2"/>
      </rPr>
      <t xml:space="preserve"> 2010 : 362, n° 1Aa-08, Pl. 2</t>
    </r>
  </si>
  <si>
    <r>
      <t>villa</t>
    </r>
    <r>
      <rPr>
        <sz val="8"/>
        <rFont val="Calibri"/>
        <family val="2"/>
      </rPr>
      <t xml:space="preserve"> av. possible grange à g. en sortant </t>
    </r>
    <r>
      <rPr>
        <i/>
        <sz val="8"/>
        <rFont val="Calibri"/>
        <family val="2"/>
      </rPr>
      <t>pars urb</t>
    </r>
    <r>
      <rPr>
        <sz val="8"/>
        <rFont val="Calibri"/>
        <family val="2"/>
      </rPr>
      <t>., façade tripartite bien visible mais arrière tronqué</t>
    </r>
  </si>
  <si>
    <r>
      <t xml:space="preserve">à g. en sortant </t>
    </r>
    <r>
      <rPr>
        <i/>
        <sz val="8"/>
        <rFont val="Calibri"/>
        <family val="2"/>
      </rPr>
      <t>pars urb</t>
    </r>
    <r>
      <rPr>
        <sz val="8"/>
        <rFont val="Calibri"/>
        <family val="2"/>
      </rPr>
      <t>.</t>
    </r>
  </si>
  <si>
    <r>
      <t xml:space="preserve">1 ex. possible, grand, ds groupe constructions antiques observées partiellement, d’une </t>
    </r>
    <r>
      <rPr>
        <i/>
        <sz val="8"/>
        <rFont val="Calibri"/>
        <family val="2"/>
      </rPr>
      <t>villa</t>
    </r>
    <r>
      <rPr>
        <sz val="8"/>
        <rFont val="Calibri"/>
        <family val="2"/>
      </rPr>
      <t> ?; désaxé par rapport à autres bât.,  avec galerie simple au nord </t>
    </r>
  </si>
  <si>
    <t>villa av. 1 ex. possible, porche large (?, ou simple galerie ?), et grde largeur, pièce princ. subdivisée en 2 moitiés (ou couloir central ?),  séparée d’un autre bat. (pars urb.?), à g. en sortant de celui-ci, dim. ?, ph. aér. J. Dubois</t>
  </si>
  <si>
    <t>dans les communs,  séparée d’un autre bat. (pars urb.?), à g. en sortant de celui-ci</t>
  </si>
  <si>
    <t>DUBOIS 1990: ph.:; 1992: ph.; 1993a : 831, ph. 8; 1994: ph.</t>
  </si>
  <si>
    <r>
      <t>villa</t>
    </r>
    <r>
      <rPr>
        <sz val="8"/>
        <rFont val="Calibri"/>
        <family val="2"/>
      </rPr>
      <t>, av., à dr. en sortant de la pars urb., 1 possible grange (à l’int. enclos résidentiel qui comporte un porche), pav. dr. manquant et sudiv. tiers g. de la pièce princ. ds prolong. mur pav. g.</t>
    </r>
  </si>
  <si>
    <t>fouilles inédite M. Kasprzyk INRAP 2013</t>
  </si>
  <si>
    <t>inédit, fonds orthophotographiques Bing Maps 2011</t>
  </si>
  <si>
    <t>inédit, prospections aériennes J.-P. Delor 1991</t>
  </si>
  <si>
    <t>NOUVEL et IZRI 2015</t>
  </si>
  <si>
    <t>NOUVEL et IZRI 2015b</t>
  </si>
  <si>
    <t>PROVOST et al. dir., II, p. 87</t>
  </si>
  <si>
    <r>
      <t xml:space="preserve">MARTIN 1962 : 440-443 ; cf. PROVOST et </t>
    </r>
    <r>
      <rPr>
        <i/>
        <sz val="8"/>
        <rFont val="Calibri"/>
        <family val="2"/>
      </rPr>
      <t>al</t>
    </r>
    <r>
      <rPr>
        <sz val="8"/>
        <rFont val="Calibri"/>
        <family val="2"/>
      </rPr>
      <t>. 2009a : 191, Fig. 241, av. biblio</t>
    </r>
  </si>
  <si>
    <t>CORDIER et GOGUEY 2015</t>
  </si>
  <si>
    <t>Diag inédit Inrap</t>
  </si>
  <si>
    <t>fouille préventive inédite Y. Déléaz 2010 (archeodunum)</t>
  </si>
  <si>
    <r>
      <t>villa</t>
    </r>
    <r>
      <rPr>
        <sz val="8"/>
        <rFont val="Calibri"/>
        <family val="2"/>
      </rPr>
      <t xml:space="preserve"> av. grange plus ou moins typique, qui paraît isolée, pt-être appuyée s/ clôture</t>
    </r>
  </si>
  <si>
    <r>
      <t xml:space="preserve">PAILLER  2012: 94-97, Fig. 14; </t>
    </r>
    <r>
      <rPr>
        <i/>
        <sz val="8"/>
        <rFont val="Calibri"/>
        <family val="2"/>
      </rPr>
      <t>Villa…</t>
    </r>
    <r>
      <rPr>
        <sz val="8"/>
        <rFont val="Calibri"/>
        <family val="2"/>
      </rPr>
      <t xml:space="preserve"> 2014: 8, Fig.</t>
    </r>
  </si>
  <si>
    <r>
      <t>sur 2 ex. atypiques à simples galeries, s/ côté (à g. en sortant de la résid.), ds align. de ptts bât. séparés, de la</t>
    </r>
    <r>
      <rPr>
        <i/>
        <sz val="8"/>
        <rFont val="Calibri"/>
        <family val="2"/>
      </rPr>
      <t xml:space="preserve"> pars rust. </t>
    </r>
    <r>
      <rPr>
        <sz val="8"/>
        <rFont val="Calibri"/>
        <family val="2"/>
      </rPr>
      <t xml:space="preserve">grande </t>
    </r>
    <r>
      <rPr>
        <i/>
        <sz val="8"/>
        <rFont val="Calibri"/>
        <family val="2"/>
      </rPr>
      <t xml:space="preserve">villa </t>
    </r>
  </si>
  <si>
    <r>
      <t xml:space="preserve">1 ex. sur villa (? ou sanctuaire : </t>
    </r>
    <r>
      <rPr>
        <i/>
        <sz val="8"/>
        <rFont val="Calibri"/>
        <family val="2"/>
      </rPr>
      <t>fanum </t>
    </r>
    <r>
      <rPr>
        <sz val="8"/>
        <rFont val="Calibri"/>
        <family val="2"/>
      </rPr>
      <t>?) ;  galerie subdivisée en 3 parties inégales (pav. dr. étroit et porche large, désaxé) ; à dr. en sortant cours urb. (?)</t>
    </r>
  </si>
  <si>
    <t>Bing 2011, GENTY 1997: pln p. 18 &amp; 20bis.</t>
  </si>
  <si>
    <r>
      <t>s/ côté (à g. en sortant de la résid.), ds align. de ptts bât. séparés, de la</t>
    </r>
    <r>
      <rPr>
        <i/>
        <sz val="8"/>
        <rFont val="Calibri"/>
        <family val="2"/>
      </rPr>
      <t xml:space="preserve"> pars rust. </t>
    </r>
    <r>
      <rPr>
        <sz val="8"/>
        <rFont val="Calibri"/>
        <family val="2"/>
      </rPr>
      <t xml:space="preserve">grande </t>
    </r>
    <r>
      <rPr>
        <i/>
        <sz val="8"/>
        <rFont val="Calibri"/>
        <family val="2"/>
      </rPr>
      <t xml:space="preserve">villa </t>
    </r>
  </si>
  <si>
    <r>
      <t xml:space="preserve">1 ex. atypique à galerie simple ds </t>
    </r>
    <r>
      <rPr>
        <i/>
        <sz val="8"/>
        <rFont val="Calibri"/>
        <family val="2"/>
      </rPr>
      <t>villa</t>
    </r>
    <r>
      <rPr>
        <sz val="8"/>
        <rFont val="Calibri"/>
        <family val="2"/>
      </rPr>
      <t>, à dr. en sortant pars urb. mais faç. tournée à l’opposé</t>
    </r>
  </si>
  <si>
    <t>ph. aér. H. Delétang 1976 (rens. H. Delétang, nov. 2013) ; cf. COUVIN : Fig. 6</t>
  </si>
  <si>
    <t>La Grande Marie / Champ-Bourreau, Pièce à Loup</t>
  </si>
  <si>
    <t>ph. aér. H. Delétang n° 8608-13R, du 09-07-1986) (rens./ph. HD déc. 2013); GENTY 1992: ph.; 1994: ph.; 1997: 42 (plan).</t>
  </si>
  <si>
    <t>41270-01</t>
  </si>
  <si>
    <t>DODIN 1986: ph.; COUTURIER et JALMAIN 1987 : 22-23, Fig. ; JALMAIN 1987c : 22-23 ; 1990c : 7 ; 1993 : 43 ; 1996 ; 1999: 90; JOLIVOT 1997 ; OLLAGNIER et JOLY 1994 : 328, Fig. 425/a et b ; cf. POITEVIN 2010 : Pl. 145</t>
  </si>
  <si>
    <t>Plainville</t>
  </si>
  <si>
    <t>41270-03</t>
  </si>
  <si>
    <t>Prise d'Eau</t>
  </si>
  <si>
    <t>à l'extrémité des communs, face à la résidence</t>
  </si>
  <si>
    <t>Batilly-en-Gâtinais</t>
  </si>
  <si>
    <t>Monthenolle</t>
  </si>
  <si>
    <r>
      <t xml:space="preserve">ds </t>
    </r>
    <r>
      <rPr>
        <i/>
        <sz val="8"/>
        <rFont val="Calibri"/>
        <family val="2"/>
      </rPr>
      <t>villa</t>
    </r>
    <r>
      <rPr>
        <sz val="8"/>
        <rFont val="Calibri"/>
        <family val="2"/>
      </rPr>
      <t xml:space="preserve">, à g. en sortant </t>
    </r>
    <r>
      <rPr>
        <i/>
        <sz val="8"/>
        <rFont val="Calibri"/>
        <family val="2"/>
      </rPr>
      <t>pars urb.</t>
    </r>
    <r>
      <rPr>
        <sz val="8"/>
        <rFont val="Calibri"/>
        <family val="2"/>
      </rPr>
      <t xml:space="preserve"> ds cours rust. ; axé, devant mur de clôture mais non accolé ; et possible autre ex. (atypique ?) s/ autre côte pars rust., plus avant ds cour rust. (mur faç. av. décroch. central format porche (?)</t>
    </r>
  </si>
  <si>
    <r>
      <t xml:space="preserve">: </t>
    </r>
    <r>
      <rPr>
        <i/>
        <sz val="8"/>
        <rFont val="Calibri"/>
        <family val="2"/>
      </rPr>
      <t>villa</t>
    </r>
    <r>
      <rPr>
        <sz val="8"/>
        <rFont val="Calibri"/>
        <family val="2"/>
      </rPr>
      <t xml:space="preserve"> GR, av. possible grange, peut-être à dr. en sortant </t>
    </r>
    <r>
      <rPr>
        <i/>
        <sz val="8"/>
        <rFont val="Calibri"/>
        <family val="2"/>
      </rPr>
      <t>pars urb.</t>
    </r>
    <r>
      <rPr>
        <sz val="8"/>
        <rFont val="Calibri"/>
        <family val="2"/>
      </rPr>
      <t xml:space="preserve"> (?), et simple galerie de façade(?)</t>
    </r>
  </si>
  <si>
    <r>
      <t xml:space="preserve">ex. large, à pavillons larges, et 2e porche "en antennes" à l'arrière; à dr. en sortant </t>
    </r>
    <r>
      <rPr>
        <i/>
        <sz val="8"/>
        <color indexed="10"/>
        <rFont val="Calibri"/>
      </rPr>
      <t>pars urbana</t>
    </r>
    <r>
      <rPr>
        <sz val="8"/>
        <color indexed="10"/>
        <rFont val="Calibri"/>
      </rPr>
      <t>, façade vers la cour</t>
    </r>
  </si>
  <si>
    <r>
      <t>villa</t>
    </r>
    <r>
      <rPr>
        <sz val="8"/>
        <rFont val="Calibri"/>
        <family val="2"/>
      </rPr>
      <t xml:space="preserve"> av. possible grange, à dr. de la </t>
    </r>
    <r>
      <rPr>
        <i/>
        <sz val="8"/>
        <rFont val="Calibri"/>
        <family val="2"/>
      </rPr>
      <t>pars. urb.</t>
    </r>
    <r>
      <rPr>
        <sz val="8"/>
        <rFont val="Calibri"/>
        <family val="2"/>
      </rPr>
      <t xml:space="preserve"> en sortant, (intérieur), et tournant le dos à la cour, face (vers ext.) à autre bât. (?) : large et subdiv. façade peu lisibles</t>
    </r>
  </si>
  <si>
    <r>
      <t xml:space="preserve">1 grange, séparée, large, non axée, (à g. en sortant </t>
    </r>
    <r>
      <rPr>
        <i/>
        <sz val="8"/>
        <rFont val="Calibri"/>
        <family val="2"/>
      </rPr>
      <t>pars urb</t>
    </r>
    <r>
      <rPr>
        <sz val="8"/>
        <rFont val="Calibri"/>
        <family val="2"/>
      </rPr>
      <t>.?)</t>
    </r>
  </si>
  <si>
    <t xml:space="preserve">Les Pièces de la Cave </t>
  </si>
  <si>
    <t xml:space="preserve">variante à plan en croix (double façade), large, axée, ds cour rust. </t>
  </si>
  <si>
    <t>DELÉTANG 1981 : Fig. p. 41 (photo) ; 1982 : 91, Fig. 3a ; GENTY 1991b: restit; 1995: ph.; 1996: 57;  cf. PROVOST 1988c : 136, Fig. 26e</t>
  </si>
  <si>
    <t>s/ villa, porche (?), assoc. à résidence?</t>
  </si>
  <si>
    <r>
      <t>Terminiers</t>
    </r>
    <r>
      <rPr>
        <sz val="8"/>
        <rFont val="Times New Roman"/>
        <family val="1"/>
      </rPr>
      <t xml:space="preserve"> </t>
    </r>
  </si>
  <si>
    <r>
      <t>Tillay-le-Peneux</t>
    </r>
    <r>
      <rPr>
        <sz val="8"/>
        <rFont val="Times New Roman"/>
        <family val="1"/>
      </rPr>
      <t xml:space="preserve"> </t>
    </r>
  </si>
  <si>
    <t>Les Grands Perroux /Peyroux</t>
  </si>
  <si>
    <t>1 ex. possible atypique, isolé, porche large, pièce princ. très large et aplatie, porche large (ouvert côté interne) et pav. larges ; ph. Holmgren &amp; Dubant</t>
  </si>
  <si>
    <t>DUBANT 1993: ph. et plan redressé; GANDINI 2008, CD, Ann. XIb : 477-478, n° 1340, av. biblio</t>
  </si>
  <si>
    <t>excroissance (petite abside) vers ext. du pav. g., d’un espace sur hypocauste ds moitié dr. de ce pav., sa moitié g. subdivisée ; e, four maçonné (foyer aménagé) ds partie dr. pièce princ. et pièces alongées accolées de part et d’autre, drain ext. s/ 2 côtés</t>
  </si>
  <si>
    <t>Izri et Nouvel 2014</t>
  </si>
  <si>
    <t>Brethenay</t>
  </si>
  <si>
    <t xml:space="preserve"> villa av. 1 ex. possible, porche large, et grde largeur,  dim. ?, ph. aér. J. Dubois </t>
  </si>
  <si>
    <r>
      <t>1 ex. atypique à simple galerie, ds groupe constructions</t>
    </r>
    <r>
      <rPr>
        <i/>
        <sz val="8"/>
        <rFont val="Calibri"/>
        <family val="2"/>
      </rPr>
      <t xml:space="preserve"> </t>
    </r>
    <r>
      <rPr>
        <sz val="8"/>
        <rFont val="Calibri"/>
        <family val="2"/>
      </rPr>
      <t xml:space="preserve">observées très partiellement ; </t>
    </r>
    <r>
      <rPr>
        <i/>
        <sz val="8"/>
        <rFont val="Calibri"/>
        <family val="2"/>
      </rPr>
      <t>villa </t>
    </r>
    <r>
      <rPr>
        <sz val="8"/>
        <rFont val="Calibri"/>
        <family val="2"/>
      </rPr>
      <t>?; axé, pt-être à cheval s/ mur de clôture latéral</t>
    </r>
  </si>
  <si>
    <r>
      <t>ds groupe constructions</t>
    </r>
    <r>
      <rPr>
        <i/>
        <sz val="8"/>
        <rFont val="Calibri"/>
        <family val="2"/>
      </rPr>
      <t xml:space="preserve"> </t>
    </r>
    <r>
      <rPr>
        <sz val="8"/>
        <rFont val="Calibri"/>
        <family val="2"/>
      </rPr>
      <t xml:space="preserve">observées très partiellement ; </t>
    </r>
    <r>
      <rPr>
        <i/>
        <sz val="8"/>
        <rFont val="Calibri"/>
        <family val="2"/>
      </rPr>
      <t>villa </t>
    </r>
    <r>
      <rPr>
        <sz val="8"/>
        <rFont val="Calibri"/>
        <family val="2"/>
      </rPr>
      <t>?; axé, pt-être à cheval s/ mur de clôture latéral </t>
    </r>
  </si>
  <si>
    <r>
      <t>ds groupe constructions</t>
    </r>
    <r>
      <rPr>
        <i/>
        <sz val="8"/>
        <rFont val="Calibri"/>
        <family val="2"/>
      </rPr>
      <t xml:space="preserve"> </t>
    </r>
    <r>
      <rPr>
        <sz val="8"/>
        <rFont val="Calibri"/>
        <family val="2"/>
      </rPr>
      <t xml:space="preserve">observées très partiellement ; </t>
    </r>
    <r>
      <rPr>
        <i/>
        <sz val="8"/>
        <rFont val="Calibri"/>
        <family val="2"/>
      </rPr>
      <t>villa </t>
    </r>
    <r>
      <rPr>
        <sz val="8"/>
        <rFont val="Calibri"/>
        <family val="2"/>
      </rPr>
      <t>?</t>
    </r>
  </si>
  <si>
    <r>
      <t xml:space="preserve">grde </t>
    </r>
    <r>
      <rPr>
        <i/>
        <sz val="8"/>
        <rFont val="Calibri"/>
        <family val="2"/>
      </rPr>
      <t>villa</t>
    </r>
    <r>
      <rPr>
        <sz val="8"/>
        <rFont val="Calibri"/>
        <family val="2"/>
      </rPr>
      <t xml:space="preserve"> (à cour péristyle), avec, ss doute en sortant à dr. de la </t>
    </r>
    <r>
      <rPr>
        <i/>
        <sz val="8"/>
        <rFont val="Calibri"/>
        <family val="2"/>
      </rPr>
      <t>pars urb</t>
    </r>
    <r>
      <rPr>
        <sz val="8"/>
        <rFont val="Calibri"/>
        <family val="2"/>
      </rPr>
      <t xml:space="preserve">., derrière longue galerie, </t>
    </r>
  </si>
  <si>
    <r>
      <t>pars urb</t>
    </r>
    <r>
      <rPr>
        <sz val="8"/>
        <rFont val="Calibri"/>
        <family val="2"/>
      </rPr>
      <t>. grde villa (à cour péristyle), avec, ss doute en sortant à dr. de la pars urb., derrière longue galerie, une probable grange à porche étroit et pièce princ. peu prof., + grde pièce accolée à dr. et autre à l’arrière de l’ensemble</t>
    </r>
  </si>
  <si>
    <r>
      <t xml:space="preserve">sur 2 ex. ds </t>
    </r>
    <r>
      <rPr>
        <i/>
        <sz val="8"/>
        <rFont val="Calibri"/>
        <family val="2"/>
      </rPr>
      <t xml:space="preserve">villa </t>
    </r>
    <r>
      <rPr>
        <sz val="8"/>
        <rFont val="Calibri"/>
        <family val="2"/>
      </rPr>
      <t xml:space="preserve">peu visible, à dr. en sortant </t>
    </r>
    <r>
      <rPr>
        <i/>
        <sz val="8"/>
        <rFont val="Calibri"/>
        <family val="2"/>
      </rPr>
      <t>pars urb.,</t>
    </r>
    <r>
      <rPr>
        <sz val="8"/>
        <rFont val="Calibri"/>
        <family val="2"/>
      </rPr>
      <t xml:space="preserve"> ds cour urb., atypique à simple galerie ; axé, séparé </t>
    </r>
  </si>
  <si>
    <r>
      <t xml:space="preserve">ds </t>
    </r>
    <r>
      <rPr>
        <i/>
        <sz val="8"/>
        <rFont val="Calibri"/>
        <family val="2"/>
      </rPr>
      <t xml:space="preserve">villa </t>
    </r>
    <r>
      <rPr>
        <sz val="8"/>
        <rFont val="Calibri"/>
        <family val="2"/>
      </rPr>
      <t xml:space="preserve">peu visible : à dr. en sortant </t>
    </r>
    <r>
      <rPr>
        <i/>
        <sz val="8"/>
        <rFont val="Calibri"/>
        <family val="2"/>
      </rPr>
      <t>pars urb.,</t>
    </r>
    <r>
      <rPr>
        <sz val="8"/>
        <rFont val="Calibri"/>
        <family val="2"/>
      </rPr>
      <t xml:space="preserve"> ds cour urb.</t>
    </r>
  </si>
  <si>
    <r>
      <t xml:space="preserve">sur 2 ex. ds </t>
    </r>
    <r>
      <rPr>
        <i/>
        <sz val="8"/>
        <rFont val="Calibri"/>
        <family val="2"/>
      </rPr>
      <t xml:space="preserve">villa </t>
    </r>
    <r>
      <rPr>
        <sz val="8"/>
        <rFont val="Calibri"/>
        <family val="2"/>
      </rPr>
      <t xml:space="preserve">peu visible : atypique avec galerie simple, étroite ; a g. de la </t>
    </r>
    <r>
      <rPr>
        <i/>
        <sz val="8"/>
        <rFont val="Calibri"/>
        <family val="2"/>
      </rPr>
      <t>pars urb</t>
    </r>
    <r>
      <rPr>
        <sz val="8"/>
        <rFont val="Calibri"/>
        <family val="2"/>
      </rPr>
      <t>. et hors cour urb. ?, désaxé</t>
    </r>
  </si>
  <si>
    <t>agglom. ou très grande villa ?; 2 ex. possibles, 1 av. pièces à l’ext. accolées à g., env. 12,5x12,5, le 2e av possible fanum à l’arrière, env. 10x12,5 m : enclos d’un fanum ? Façade vers reste du site en 3 compartiment type « façade de grange »</t>
  </si>
  <si>
    <t>dans l'aile ouest des communs d'un grand établissement rural</t>
  </si>
  <si>
    <t>Fouille M. Poux 2013-2014</t>
  </si>
  <si>
    <t>38294-</t>
  </si>
  <si>
    <t>21054-</t>
  </si>
  <si>
    <t>Beaune</t>
  </si>
  <si>
    <t>Petit Ormeau</t>
  </si>
  <si>
    <t>seul batiment visible</t>
  </si>
  <si>
    <t>21103-</t>
  </si>
  <si>
    <t>Brazey-en-Plaine</t>
  </si>
  <si>
    <t>Les Toppes aux Loups</t>
  </si>
  <si>
    <t>plan type, mur de façade mal lisible</t>
  </si>
  <si>
    <t>seul bâtiment visible</t>
  </si>
  <si>
    <t>21138-</t>
  </si>
  <si>
    <t>Champdôtre</t>
  </si>
  <si>
    <t>En la Loire</t>
  </si>
  <si>
    <t>21266-01</t>
  </si>
  <si>
    <t>Flacey</t>
  </si>
  <si>
    <t>Champs au Moulin</t>
  </si>
  <si>
    <t>pièce de façade centrale très allongée</t>
  </si>
  <si>
    <t>21297-01</t>
  </si>
  <si>
    <t>Gilly-lès-Citeaux</t>
  </si>
  <si>
    <t>Les Grandes et Petites Rotures</t>
  </si>
  <si>
    <t>Champ Clément est</t>
  </si>
  <si>
    <t>Quittebeuf</t>
  </si>
  <si>
    <t>Les Vignaults</t>
  </si>
  <si>
    <t>Les Plantées/Les Grandes Terres</t>
  </si>
  <si>
    <t xml:space="preserve">s/ très grande villa à pav. multipes, ds axe d’ensemble, face à pars urb., en guise de porche monumental (à cheval sur mur clôture), 1 ex. possible à double façade, pièce princ. étroite, dim. env. 18x20 m </t>
  </si>
  <si>
    <r>
      <t xml:space="preserve">pt-être à dr. en sortant </t>
    </r>
    <r>
      <rPr>
        <i/>
        <sz val="8"/>
        <rFont val="Calibri"/>
        <family val="2"/>
      </rPr>
      <t xml:space="preserve"> pars urb. villa</t>
    </r>
    <r>
      <rPr>
        <sz val="8"/>
        <rFont val="Calibri"/>
        <family val="2"/>
      </rPr>
      <t>, ds cours rust. ; axé et lié par mur double à autre bât. desaxé </t>
    </r>
  </si>
  <si>
    <r>
      <t>villa</t>
    </r>
    <r>
      <rPr>
        <sz val="8"/>
        <rFont val="Calibri"/>
        <family val="2"/>
      </rPr>
      <t xml:space="preserve"> av. pt-être, à dr. en sortant </t>
    </r>
    <r>
      <rPr>
        <i/>
        <sz val="8"/>
        <rFont val="Calibri"/>
        <family val="2"/>
      </rPr>
      <t>pars urb.</t>
    </r>
    <r>
      <rPr>
        <sz val="8"/>
        <rFont val="Calibri"/>
        <family val="2"/>
      </rPr>
      <t xml:space="preserve"> (?), 1 possible grange, mal lisible</t>
    </r>
  </si>
  <si>
    <r>
      <t xml:space="preserve">pt-être à dr. en sortant </t>
    </r>
    <r>
      <rPr>
        <i/>
        <sz val="8"/>
        <rFont val="Calibri"/>
        <family val="2"/>
      </rPr>
      <t>pars urb.</t>
    </r>
    <r>
      <rPr>
        <sz val="8"/>
        <rFont val="Calibri"/>
        <family val="2"/>
      </rPr>
      <t xml:space="preserve"> (?)</t>
    </r>
  </si>
  <si>
    <t xml:space="preserve">La Grande Faye </t>
  </si>
  <si>
    <r>
      <t xml:space="preserve">1 ex. possible à simple galerie (étroite) ; pt-être à dr. en sortant </t>
    </r>
    <r>
      <rPr>
        <i/>
        <sz val="8"/>
        <rFont val="Calibri"/>
        <family val="2"/>
      </rPr>
      <t xml:space="preserve"> pars urb. villa</t>
    </r>
    <r>
      <rPr>
        <sz val="8"/>
        <rFont val="Calibri"/>
        <family val="2"/>
      </rPr>
      <t>, ds cours rust.; axé et lié par mur double à autre bât. desaxé</t>
    </r>
  </si>
  <si>
    <r>
      <t>villa</t>
    </r>
    <r>
      <rPr>
        <sz val="8"/>
        <rFont val="Calibri"/>
        <family val="2"/>
      </rPr>
      <t xml:space="preserve"> av. possible grange, à dr. de la </t>
    </r>
    <r>
      <rPr>
        <i/>
        <sz val="8"/>
        <rFont val="Calibri"/>
        <family val="2"/>
      </rPr>
      <t>pars. urb.</t>
    </r>
    <r>
      <rPr>
        <sz val="8"/>
        <rFont val="Calibri"/>
        <family val="2"/>
      </rPr>
      <t xml:space="preserve"> en sortant, (intérieur), et tournant le dos à la cour, face (vers ext.) à autre bât. (?) </t>
    </r>
  </si>
  <si>
    <t>DELÉTANG 1982 : 91, Fig. 3e; GENTY 1991b: ph. restit.; cf. FERDIÈRE 1985a : Fig. 11 ; PROVOST 1988c : 135 et Fig. 26a ; DELÉTANG 1982 : 91, Fig. 3e</t>
  </si>
  <si>
    <t>av. autres bât. d’une villa, s/ flanc g. (en la regardant de face) de la pars urb., 2 ex. possibles: a) très allongé en larg., porche large, env. 20x12 m; b)  plus loin,  à simple galerie de façade;  ph. Dubant</t>
  </si>
  <si>
    <t>DELÉTANG 1981 : Fig. p. 48 (photo) ; 1982 : Fig. 3b ; GENTY 1994: ph.; cf. PROVOST 1988c : 136, Fig. 26d</t>
  </si>
  <si>
    <t>entrée porche réduit par autres murets (vers ext.)</t>
  </si>
  <si>
    <t>Bliesbruck</t>
  </si>
  <si>
    <t xml:space="preserve">Vulaines-lès-Provins </t>
  </si>
  <si>
    <t xml:space="preserve">agglom. secondaire liée à très grde villa : ds secteur des fosses (quartier O), 1 ex. isolé (34,5x16,5 m) , ouvert vers E, av. subdiv. longit. en 2 de la pièce princ (ou 2 salles ?), dim. env. 20,5x17,5 m, porche ouvers vers ext., + galerie en appentis s/ 5 poteaux à l’arrière, phase IIa, IIe s., av. nouv. subdiv (en 4 alors) perpendic. en phase IIb. ; orienté perpendic. aux autres bât. : bât. public ? (ouvert vers S (cf. SCHAUB et al. 1984 : Fig. 3 ; PETIT 2005 : 95 et Fig. p. 90) ; et en phase III (mil. IIIe s.), mm quartier, à l’O de ce dernier, 1 ex. possible, + ptt, av. porche ( ?) étroit, parc. 14 (PETIT 2005 : plan Fig. 90) ; et  qqs bât. allongés en prof., av. 3 pièces (dt porche ?) en façade, type agglo + bât. d’entrée monumentale des thermes de type « grange (?)), type « Pouillé », atypiques </t>
  </si>
  <si>
    <t>trois granges régulièrement espacées sur l'aile sud</t>
  </si>
  <si>
    <t>52072-</t>
  </si>
  <si>
    <t>En Maizières</t>
  </si>
  <si>
    <t>Saint-Martin-lès-Langres</t>
  </si>
  <si>
    <t>Val d'Osne</t>
  </si>
  <si>
    <t>DUBOIS 1986: ph.: 1992: ph.; 1998a : 24, n° 2 (sans échelle); 1998b: ph.</t>
  </si>
  <si>
    <t xml:space="preserve">(Taille de) La Croix d’Argenson </t>
  </si>
  <si>
    <r>
      <t xml:space="preserve">villa </t>
    </r>
    <r>
      <rPr>
        <sz val="8"/>
        <rFont val="Calibri"/>
        <family val="2"/>
      </rPr>
      <t>GR av. 1 possible grange, séparée du reste, peu lisible</t>
    </r>
  </si>
  <si>
    <t>1 ex., isolé (?)  (enclos attenant ?), pièce princ. assez prof. (carrée) ; manque mur fermeture porche sur façade, ph. aér. Delauné</t>
  </si>
  <si>
    <t>DELAUNÉ 1982a; cf. PROVOST 1988a : 42-43, Fig. 12</t>
  </si>
  <si>
    <t>Bois des Rigoles / Houdouenne</t>
  </si>
  <si>
    <t>LECOEUVRE 2011: ph.; rens. H. Delétang, nov. 2013</t>
  </si>
  <si>
    <t>Étang</t>
  </si>
  <si>
    <t>CHERDO et POITEVIN 2009 : Fig. 142, 145, 146 ; cf. COUVIN 2013b : Fig. 1 ; cf. 2013a : Fig. 128</t>
  </si>
  <si>
    <t>COUVIN 2013b : Fig. 1 et 6 ; COUVIN, DI NAPOLI et LANDREAU 2013, I-1 : 170-177 ; Fig. 89, 90, 96 et 100 ; ph. 91 ; cf. COUVIN 2013a : Fig. 128</t>
  </si>
  <si>
    <t xml:space="preserve">site GR av. 3 bât. de type « grange », ph. aér. </t>
  </si>
  <si>
    <t>s/ villa, ouverts vers pars urb. ?, à g. en sortant pars urb., ph. Couturier  &amp; Dodin</t>
  </si>
  <si>
    <t>DODIN 1986: ph.; COUTURIER et JALMAIN 1987 : 2-4, Figs p. 3OLLAGNIER et JOLY 1994 : 327 et Fig. 423, av. biblio ; cf. POITEVIN 2010 : Pl. 156 ; ph. Dodin &amp; Couturier</t>
  </si>
  <si>
    <t xml:space="preserve">Ymonville </t>
  </si>
  <si>
    <t>pars urb. villa, av. 2 possibles granges atypiques face à face de part et d’autre contre clôture ds enclos résidentiel (av. porche central) : les 2 étroites, celle de g. av. seul pav. g. et subdiv. axiale en 2 de la pièce princ.;  celle de dr. id. pr pièce princ. (et en + moitié g. divisée perpend. en 2), et simple galerie non subdivisée?</t>
  </si>
  <si>
    <t>1 ex. typique (pièce princ. subdivisée) s/ établiss. rural GR, à dr. en sortant pars urb., c/ mur cloture (ext.), façade ouverte vers extér., dim. ?; en face, autre ex. atypique, à simple galerie, aussi tournée vers l’ext., dim. ?  Grande,  à pièce princ. large et peu prof.</t>
  </si>
  <si>
    <t>Les Bouctonnières</t>
  </si>
  <si>
    <t>Les Champs Perrons</t>
  </si>
  <si>
    <t>DUBANT 1991: ph. et plan restit.; GANDINI 2008, CD, Ann. XIb : 415, n° 1140, av. biblio</t>
  </si>
  <si>
    <t>ph. aér. H. Delétang 1989 (rens. H. Delétang, 01/12/13, n° 8932-11); GENTY 1992: ph.</t>
  </si>
  <si>
    <t>au N de la pars rust., près pars urb., à g. en en sortant + autre possible en face?</t>
  </si>
  <si>
    <t>DUBANT 1995: ph. et plan redressé; GANDINI 2008, CD, Ann. XIb : 421-422, n° 1171, av. biblio</t>
  </si>
  <si>
    <t xml:space="preserve">Neuvy-Pailloux </t>
  </si>
  <si>
    <t xml:space="preserve">[porche plus large que les appentis], simple galerie, mais ouverte au centre vers ext. (porche entrée ?) </t>
  </si>
  <si>
    <t xml:space="preserve">barlongue; pièce arrière divisée en 2 parties égales, ds axe porche </t>
  </si>
  <si>
    <t>Dans l'aile nord des communs: pt-être à g. en sortant pars urb.</t>
  </si>
  <si>
    <t>rens. Delétang, nov. 2013 : cf.  A. Étienne-Eudier; LE BORGNE et DUMONDELLE 1989 ; 1996 ; cf. CLIQUET 1993 : 108</t>
  </si>
  <si>
    <t>plan très barlong; 1 ex. atypique, pt-être à g. en sortant pars urb. ; à simple galerie, mais ouverte au centre vers ext. (porche entrée ?) et pièce arrière divisée en 2 parties égales, ds axe porche</t>
  </si>
  <si>
    <t>sud (?)</t>
  </si>
  <si>
    <t>Laas</t>
  </si>
  <si>
    <t>45348-01</t>
  </si>
  <si>
    <t>Yèvre-la-Ville</t>
  </si>
  <si>
    <t>plus ou moins isolée</t>
  </si>
  <si>
    <t>dans des communs désorganisés d'une grande villa</t>
  </si>
  <si>
    <t>21290-01</t>
  </si>
  <si>
    <t>La Métairie Passerat</t>
  </si>
  <si>
    <t>une grange face à une petite partie résidentielle</t>
  </si>
  <si>
    <t>Goguey 1992</t>
  </si>
  <si>
    <t>21361-</t>
  </si>
  <si>
    <t>Aux Murgers</t>
  </si>
  <si>
    <t>plan typique, pièce arrière recoupée par un chemin moderne</t>
  </si>
  <si>
    <t>Le Chemin d'Orville</t>
  </si>
  <si>
    <t>41047-01</t>
  </si>
  <si>
    <t>Chaussée-Saint-Victor (La)</t>
  </si>
  <si>
    <t>Le Parc du Château</t>
  </si>
  <si>
    <t>JALMAIN 1970a ; 1987c : 23 ; 1990a : 3 ; 1992: 58; 1999: 89; COUTURIER et JALMAIN 1987 : 23, Fig. p. 25 ; OLLAGNIER et JOLY 1994 : 320, Fig. 408 ; cf. FOUILLET 2007 : Fig. 49, 9 ; cf. POITEVIN 2010 : Pl. 156</t>
  </si>
  <si>
    <t xml:space="preserve">Ver-les-Chartres </t>
  </si>
  <si>
    <t>DODIN 1985: ph. ; 1986 ; JEANGÈNE 1986 ; COUTURIER et JALMAIN 1987 : 9-13, Figs ; COUTURIER 1990 : 9-10 ; JALMAIN 1990 ; OLLAGNIER et JOLY 1994 : 190, Fig. 237 ; cf. POITEVIN 2010 : Pl. 156</t>
  </si>
  <si>
    <t>JALMAIN 1990a ; 1992: 73; OLLAGNIER et JOLY 1994 : 325, Fig. 418/a, av. biblio ; cf. POITEVIN 2010 : Pl. 156</t>
  </si>
  <si>
    <t>Panossas</t>
  </si>
  <si>
    <t>Les Buissières</t>
  </si>
  <si>
    <t>compartimentation de la pièce arrière</t>
  </si>
  <si>
    <t>sol maçonné dans les deuxc pièces d'angle, terre battue ailleurs</t>
  </si>
  <si>
    <t>Loulans-les-Forges</t>
  </si>
  <si>
    <t>Sur Guiseuil</t>
  </si>
  <si>
    <t>70309-</t>
  </si>
  <si>
    <t>Au Château</t>
  </si>
  <si>
    <t>1 ex. typique s/ villa, ph. Couturier et Dodin (av. 1 autre bât.), pt-être à dr en sortant de la pars urb. (?), non jointif</t>
  </si>
  <si>
    <t>DELÉTANG 1999b : 89, Fig. ; cf. COUVIN 2013a : Fig. 128 ; 2013b: Fig. 1 et 6; rens. Delétang, nov. 2013</t>
  </si>
  <si>
    <t>9 exemplaires typiques dans l'aile est d'une grande villa à pavillons alignés, certains associés deux à deux côte à côte</t>
  </si>
  <si>
    <t>La Grosse Ville</t>
  </si>
  <si>
    <t>En Castrées</t>
  </si>
  <si>
    <t>CABEZUELO, BRIZARD et COMBES 2004 ; DELHOOFS 2014 : Fig. 44</t>
  </si>
  <si>
    <t>fouille prév.</t>
  </si>
  <si>
    <t>63213-01</t>
  </si>
  <si>
    <t>76453-01</t>
  </si>
  <si>
    <t>alongée</t>
  </si>
  <si>
    <t>45022-01</t>
  </si>
  <si>
    <t>en sortant à gauche de la résidence.</t>
  </si>
  <si>
    <t>GENTY 1996: plan p. 47.</t>
  </si>
  <si>
    <t>45192-01</t>
  </si>
  <si>
    <t>Manchécourt</t>
  </si>
  <si>
    <t>Les Tuileaux</t>
  </si>
  <si>
    <t>ss doute à g. en sortant pars urb.</t>
  </si>
  <si>
    <t>Morgny-la-Pommeraye</t>
  </si>
  <si>
    <t>La Gauboudière</t>
  </si>
  <si>
    <t>Calètes?</t>
  </si>
  <si>
    <t>BEN REDJEB 2012 : 296, Fig. 348 ; cf. AGACHE 1978 : Ph. 145 et Fig.23 ; cf. FERDIÈRE et al. 2010 : 372 et Pl. 12, n° 1B-05</t>
  </si>
  <si>
    <t xml:space="preserve">possibles granges (bât. str. 1 et 8), la st. 1 s/ cour C1, pt-être réservé à l’élevage, av. pièce ajoutée à l’E ; la st. 2 + petite (= « cour C2 ») : abandon fin IIIe - déb. IVe s. et réaménag. en bois au BE, constituant la partie avant du 1er, av. « pavillons » ?, dim. finale (sans ajout E) : 16x14 m ; et 1 possible grange sur poteaux, de 120 m2, à deux nefs et possible porche, état IIIe s. </t>
  </si>
  <si>
    <t xml:space="preserve">Coings </t>
  </si>
  <si>
    <t>Villecourte / Le Marais (Céré)</t>
  </si>
  <si>
    <t>1 ex. possible s/ côté pars rust. (?) villa, pas s/ axes autres bât., av. double façade (opposées) de pav. et porches, et manquent sépar. porches et 1 pav. de chaque côté; ouverte vers cour rustique et l’opposé, à dr. en sortant pars urb. ;  ph. Holmgren</t>
  </si>
  <si>
    <t>(ph. J. Holmgren); GANDINI 2008, CD, Ann. XIb : 366, n° 2564, av. biblio ; BIZET 2011 : 7-9, Fig., photo couv., site 0621; BOUCHET 2007: ph. et interprét. p. 38.</t>
  </si>
  <si>
    <t>dans angle pars rustica, à g. en sortant pars urb.</t>
  </si>
  <si>
    <t>s/ villa, 1 ex. possible, accolé à autre bât. au N de la pars rust., près pars urb., s/ axe différent des autres bât., env. 20x18 m, ph. Dubant ; possible autre grange symétrique de l'autre côté (manquerait côté g/ dt pav. g. et mur g.)</t>
  </si>
  <si>
    <t>19,8 (20)</t>
  </si>
  <si>
    <t>12,5(14)</t>
  </si>
  <si>
    <t>Quatre pavillons par ailes, espacés régulièrement et se faisant face</t>
  </si>
  <si>
    <t>Epoisses</t>
  </si>
  <si>
    <t>Fontaine Chéret</t>
  </si>
  <si>
    <t>21247-</t>
  </si>
  <si>
    <t>dans l'aile nord des communs, avec d'autres pavillons de plans variés</t>
  </si>
  <si>
    <t>Etang-Vergy</t>
  </si>
  <si>
    <t>Loxey</t>
  </si>
  <si>
    <t>21254-02</t>
  </si>
  <si>
    <t>un peu profond</t>
  </si>
  <si>
    <t>Puiseaux</t>
  </si>
  <si>
    <t>probable, près pavillon-porche entre 2 cours (pars urb. non visible)</t>
  </si>
  <si>
    <t>CHESNOY 2004; 2005: CD.</t>
  </si>
  <si>
    <t>CHESNOY 2002; 2005: CD.</t>
  </si>
  <si>
    <t>45177-01</t>
  </si>
  <si>
    <t>possible grange, isolée (?), simple galerie ou subdiv. façade peu lisible ?</t>
  </si>
  <si>
    <t xml:space="preserve">Les Puits Gâts </t>
  </si>
  <si>
    <t>(ph. D. Jalmain 1977); GIGANON 1977: 4, ph.  et plan interprét.</t>
  </si>
  <si>
    <t>45258-01</t>
  </si>
  <si>
    <t>possible grange isolée (?), à côté grd enclos, large, av. « porche » très large (= galerie de façade résidence?)</t>
  </si>
  <si>
    <t>41156-03</t>
  </si>
  <si>
    <t>41173-01</t>
  </si>
  <si>
    <t>six pavillons de ce type dans l'aile nord des communs</t>
  </si>
  <si>
    <t>52452-</t>
  </si>
  <si>
    <t>simple galerie non compartimentée en façade</t>
  </si>
  <si>
    <t>41253-01</t>
  </si>
  <si>
    <t>COUTURIER et JALMAIN 1987 : 23 ; JALMAIN 1987a et b ; 1992: 73; 1997 ; cf. FERDIÈRE 1985a : Fig. 11 : cf. OLLAGNIER et JOLY 1994 : 251, Fig. 332/b, av. biblio ; cf. SELLÈS 1999 : Fig. 7 ; cf. POITEVIN 2010 : Pl. 156</t>
  </si>
  <si>
    <t>JALMAIN 1987a : 5 ; 1987b : 2 ; 1992: 73; 1996 ; OLLAGNIER et JOLY 1994 : 251, Fig. 331 ; cf. SELLÈS 1999 : Fig. 7 ; cf. POITEVIN 2010 : Pl. 156</t>
  </si>
  <si>
    <t>s/ villa, 2 granges</t>
  </si>
  <si>
    <t>SELLÈS 1990: ph.; cf.  OLLAGNIER et JOLY 1994 : 180 [sans fig.] ; cf. POITEVIN 2010 : Pl. 156</t>
  </si>
  <si>
    <t>28291-01</t>
  </si>
  <si>
    <t>28291-02</t>
  </si>
  <si>
    <t>plan des pavillons des communs, six par aile</t>
  </si>
  <si>
    <t>70032-01</t>
  </si>
  <si>
    <t>Izri Nouvel 2014</t>
  </si>
  <si>
    <t>Nautrey</t>
  </si>
  <si>
    <t>A Gravé, L'Etang</t>
  </si>
  <si>
    <t>Bologne</t>
  </si>
  <si>
    <t>Le Dartey</t>
  </si>
  <si>
    <t>52058-</t>
  </si>
  <si>
    <t>52278-</t>
  </si>
  <si>
    <t>sur 2 ex. probables ; séparés, axés s/ autres bât. et tournés vers mur clôture ?;  avec porche assez large, et subdiv. quart g. pièce princ.</t>
  </si>
  <si>
    <t>dans les communs, pt-être à dr. en sortant partie résid., non jointif</t>
  </si>
  <si>
    <t>galerie (?) arrière, la pièce centrale étant entièrement ouverte sur la galerie (type « à couloir central », large ici)</t>
  </si>
  <si>
    <t>établiss. rural en partie fouillé en préventif, avec enclos de la pars urb. et à l’int., face au porche, en position de partie résidentielle, 1 ex. atypique av. 3 pièces égales en « façade » et galerie ( ?) arrière, l'espace central étant entièrement ouverte sur la galerie (type « à couloir central », large ici)</t>
  </si>
  <si>
    <t>3 pièces égales en « façade »</t>
  </si>
  <si>
    <t>sol en mortier (édalle en chaux") ds galerie et dallage de tiuiles ds angle ext. de la pièce dà g. galerie</t>
  </si>
  <si>
    <t>agglo</t>
  </si>
  <si>
    <t>1?</t>
  </si>
  <si>
    <t>41292-06</t>
  </si>
  <si>
    <t>s/ villa partielle, 1 ex. typique.</t>
  </si>
  <si>
    <t xml:space="preserve">s/ villa, à g. en sortant pars urb., axé, lié à clôture, 1 ex. probable (parois porche incomplètes), dim. env. 18x18 m </t>
  </si>
  <si>
    <t>1 ex. appar. isolé avec galerie divisée seulement en 2 parties égales, et possible autre galerie s/ façade opposée</t>
  </si>
  <si>
    <t>2 possibles ex. (A et B) ds état I ferme gauloise puis GR, proches et isolés (?), av. seul. galerie de façade (subdivisée, av. porche large pr A (?)), 2 piliers parall. A façade et faç. vers E pr B, vers O (?) + subdiv. partie g. pièce princ., 2 pilier parall. à dr. pr A ; et 1 poss.3e ex.  ds état III, av. simple galerie vers S et pièce princ. à sol bétoné (?)</t>
  </si>
  <si>
    <t>DE KLIJN, MOTTE et VICHERD 1996 : 277, Fig. 9 ; Buisson 1990</t>
  </si>
  <si>
    <t>Pont-d'Ain</t>
  </si>
  <si>
    <t>s/ côté pars rust. (?), pas s/ axes autres bât.; ouverte vers cour rustique et l’opposé, à dr. en sortant pars urb.</t>
  </si>
  <si>
    <t>DELÉTANG 1981 : Fig. p. 48 (photo) ; 1982 : Fig. 1c ; cf. LOISEL 1985 : 69, ph. ; COUVIN 2013a ; 2013b : Fig. 1 et 6 ; 2014 : 32-33, 33-34 et 36, Fig. 13-14 et 19-22 ;  cf. FERDIÈRE 1985a : Fig. 11 et 16 ; cf. PROVOST 1988b : 73 et Fig. 16b ; COUVIN, DI NAPOLI et LANDREAU 2013 : Fig. 162</t>
  </si>
  <si>
    <t>Les Perrières des Suisses</t>
  </si>
  <si>
    <t>Binges</t>
  </si>
  <si>
    <t>Au Curtil Martin</t>
  </si>
  <si>
    <t>pièce centrale assez longue avec emmarchement visible</t>
  </si>
  <si>
    <t>dans les communs, à gauche en sortant</t>
  </si>
  <si>
    <t>21076-</t>
  </si>
  <si>
    <t>Bussières</t>
  </si>
  <si>
    <t>plan un peu trapézoïdal</t>
  </si>
  <si>
    <t>a part dans un enclos dans une grande villa au plan éclaté</t>
  </si>
  <si>
    <t>La Saule au Bouc</t>
  </si>
  <si>
    <t>pièce arrière compartimentée dans le sens de la profondeur</t>
  </si>
  <si>
    <t>dans l'aile sud des communs, en sortant de la résidence</t>
  </si>
  <si>
    <t>En Ogne</t>
  </si>
  <si>
    <t>Gemeaux</t>
  </si>
  <si>
    <t>21189-02</t>
  </si>
  <si>
    <t>PETIT et PARTHUISOT 1995 : Fig. 3 ; BLANCHET 1993 : 43-44, Fig. 35 ; cf. GASTON 2008 : Fig. 2 ; cf. VAN OSSEL 1993 : Fig. p. 23 ; 1997 : Fig. 8 ; NAUDET 2004 : 229-230, Fig. 124, av. biblio ; cf. GASTON 2008 : 256 ;  cf. SMITH 1997 : Fig. 74 ; cf. PÉTORIN et al. 2005 : Fig. 20-21 ; cf. FOUILLET 2007 : Fig. 49, 6</t>
  </si>
  <si>
    <t>41173-03</t>
  </si>
  <si>
    <t>41252-01</t>
  </si>
  <si>
    <t>41252-02</t>
  </si>
  <si>
    <t>41252-03</t>
  </si>
  <si>
    <t>Vendée</t>
  </si>
  <si>
    <t>Chantonnay</t>
  </si>
  <si>
    <t>Sainte-Hermine</t>
  </si>
  <si>
    <t>91553-01</t>
  </si>
  <si>
    <t>45191-01</t>
  </si>
  <si>
    <t>Malesherbes</t>
  </si>
  <si>
    <t xml:space="preserve">GENTY 1992: ph. </t>
  </si>
  <si>
    <t>41114-05</t>
  </si>
  <si>
    <t>Epiais-Rhus</t>
  </si>
  <si>
    <t>Beynost</t>
  </si>
  <si>
    <t>un exemplaire type pouillé dans la partie est de l'agglomération façade sur la rue</t>
  </si>
  <si>
    <t>isolée ?</t>
  </si>
  <si>
    <t>52535-</t>
  </si>
  <si>
    <t>La Haie de Marchise</t>
  </si>
  <si>
    <t>Villiers-le-Sec</t>
  </si>
  <si>
    <t>plan type inserré dans d'autres maçonneries</t>
  </si>
  <si>
    <t>dans la ligne sud des communs, au milieu d'autres pavillons de plans divers</t>
  </si>
  <si>
    <t>Grand Bouche</t>
  </si>
  <si>
    <t>3 pavillons de l'aile ouest</t>
  </si>
  <si>
    <t>PA Magdelaine 2014</t>
  </si>
  <si>
    <t>58097-</t>
  </si>
  <si>
    <t>Diennes-Aubigny</t>
  </si>
  <si>
    <t>Attricourt</t>
  </si>
  <si>
    <t>Champ du Trésord</t>
  </si>
  <si>
    <t>accolé à l'arrière à un mur irrégulier</t>
  </si>
  <si>
    <t>PA Chouquer</t>
  </si>
  <si>
    <t>21555-</t>
  </si>
  <si>
    <t>Chevrey</t>
  </si>
  <si>
    <t>Les Landes</t>
  </si>
  <si>
    <t>10097-</t>
  </si>
  <si>
    <t>Landreville</t>
  </si>
  <si>
    <t>Villenoxe</t>
  </si>
  <si>
    <t>10187-</t>
  </si>
  <si>
    <t>21416-</t>
  </si>
  <si>
    <t>Premeaux</t>
  </si>
  <si>
    <t>Les Grandes Fusées</t>
  </si>
  <si>
    <t>couloir à l'arrière de la pièce principal</t>
  </si>
  <si>
    <t>deux granges accostant le mur séparant partie résidentielle et communs</t>
  </si>
  <si>
    <t>deux granges de l'aile nord des communs d'un grand établissement</t>
  </si>
  <si>
    <t>21506-01</t>
  </si>
  <si>
    <t>Saint-Julien</t>
  </si>
  <si>
    <t>L'Essart</t>
  </si>
  <si>
    <t>COUTURIER et JALMAIN 1987 : 23, Fig. p. 25 ; JALMAIN 1987c : 23 ; 1988 ; 1990b : 6, Fig. (restit.) ; 1995a : 43 ; 1995c ; 1999: 89; cf. FERDIÈRE 1985a : Fig. 11 ; cf. OLLAGNIER et JOLY 1994 : 319 et Fig. 407/a, b, c ; cf. DELÉTANG 1997 : 37 ; 1999b : 88, Fig. ; cf. FOUILLET 2007 : Fig. 49, 8 ; cf. POITEVIN 2010 : Pl. 156</t>
  </si>
  <si>
    <t>s/ grde villa, 4 ex. alignés s/ côté pars rust. villa fouillée, atypiques, av. subdiv. ds pièce princ. (+ autre état superposé), env. 10x10 m</t>
  </si>
  <si>
    <t>63116-01</t>
  </si>
  <si>
    <t>BESSE 2001a: ph. et interprét. p. 130-131.</t>
  </si>
  <si>
    <t>dans un enclos fossoyé, 1 possible grange, incomplète pour les subdiv. façade</t>
  </si>
  <si>
    <t>41245-01</t>
  </si>
  <si>
    <t>41245-02</t>
  </si>
  <si>
    <t>Séris</t>
  </si>
  <si>
    <t>45119-05</t>
  </si>
  <si>
    <t>Cernay, O.</t>
  </si>
  <si>
    <t>41114-04</t>
  </si>
  <si>
    <t>(non visible)</t>
  </si>
  <si>
    <t>ouest (pr le 2e)</t>
  </si>
  <si>
    <t>GENTY 1992: ph.; 1996: plans p. 27 &amp; 28.</t>
  </si>
  <si>
    <t>41253-03</t>
  </si>
  <si>
    <t>Pièce d'en Bas/Pièce d'en Haut</t>
  </si>
  <si>
    <t>GENTY 1996: plan p. 42.</t>
  </si>
  <si>
    <t>ds axe d’ensemble, face à pars urb., en guise de porche monumental, à cheval s/ mur clôture</t>
  </si>
  <si>
    <t xml:space="preserve">3e possible quasi accolé à l’O à pars urb. (à dr. de celle-ci en sortant), colé s/ mur clôture pars urb., av. porche saillant et petite pièce en subdiv. ds angle pièce princ., env. 17x12,5 m ; les 3 axés, mais non jointifs à autres bât. ; les 2 1ers interprétés comme bât. à vocation agric. </t>
  </si>
  <si>
    <t>BESSE 2001a: ph. et interprét. p. 82-83.</t>
  </si>
  <si>
    <t>DELÉTANG 1982 : Fig. 1a ; cf. 1997 : 37 ; DELÉTANG et LEYMARIOS 2005 : 78-79, photo et plan ; cf. DEBAL 1983 : 132, Fig. ; cf. FERDIÈRE 1985a : Fig. 11 ; cf. PROVOST 1988b : 73, Fig. 15 ; cf. PÉTORIN et al. 2005 : Fig. 21 ; cf. COUVIN 2013a : Fig. 128 ; 2013b : Fig. 1 et 6 (« Mer ») ; COUVIN, DI NAPOLI et LANDREAU 2013 : Fig. 162</t>
  </si>
  <si>
    <t>77122-01</t>
  </si>
  <si>
    <t>Combs-la-Ville</t>
  </si>
  <si>
    <t>La Truie Pendue</t>
  </si>
  <si>
    <t>fouille prév. bât. apparemment isolé, lié à 2 murs obliques : ex. atypique (?) à deux galeries de façade, dont l’une ouverte au centre entre 2 piliers (porche ?) , av. 3 phases ?</t>
  </si>
  <si>
    <t>2 façades à galeries somples, dt. 1 irrég. (reprise?)</t>
  </si>
  <si>
    <t>apparement isolé</t>
  </si>
  <si>
    <t>BLIN 1999 : Fig. 7, 8, 10 et 14</t>
  </si>
  <si>
    <t>Fosse-Cordouan</t>
  </si>
  <si>
    <t>La Cave</t>
  </si>
  <si>
    <t>10157-</t>
  </si>
  <si>
    <t>Merrey-sur-Arce</t>
  </si>
  <si>
    <t>La Pierre</t>
  </si>
  <si>
    <t>dans un angle opposé à la partie résidentielle</t>
  </si>
  <si>
    <t>10232-</t>
  </si>
  <si>
    <t>Bissey-la-Pierre</t>
  </si>
  <si>
    <t>Ferme d'Epailly</t>
  </si>
  <si>
    <t>21078-02</t>
  </si>
  <si>
    <t>CAG 21, II, p. 87</t>
  </si>
  <si>
    <t>dans l'aile ouest des communs d'un établissement de taille moyenne</t>
  </si>
  <si>
    <t>La Méloise</t>
  </si>
  <si>
    <t>21118-</t>
  </si>
  <si>
    <t>Corberon</t>
  </si>
  <si>
    <t>1 ex. atypique s/ très grde villa, ph. aér., s/ côté O vers centre cour rust., à possible double façade ; couloir étroit central à la pièce princ., acollé à autre bât. assez semblable : dim ?</t>
  </si>
  <si>
    <t>91222-01</t>
  </si>
  <si>
    <t>Angerville</t>
  </si>
  <si>
    <t>Estouches</t>
  </si>
  <si>
    <t>trois granges dans l'aile sud des communs</t>
  </si>
  <si>
    <t>trois pavillons de ce type dans l'aile sud des communs</t>
  </si>
  <si>
    <t>GODEFROY 2009: 3; 2010a et b; BESSE 2001a: ph. et interprét. p. 68-69.</t>
  </si>
  <si>
    <t>Les Vigneaux</t>
  </si>
  <si>
    <t>Terre de Brussole</t>
  </si>
  <si>
    <t>45009-01</t>
  </si>
  <si>
    <t>Aschères-le-Marché</t>
  </si>
  <si>
    <t>41173-02</t>
  </si>
  <si>
    <t>AGACHE et BRÉARD 1975 : 81 ; FERDIÈRE et al. 2010 : 365-366, Pl. 5, ; n° 1ab-29</t>
  </si>
  <si>
    <t>accolé à l’O à pars urb. (à dr. de celle-ci en sortant)</t>
  </si>
  <si>
    <t>La Grande Borne</t>
  </si>
  <si>
    <t>1 ex. s/ villa</t>
  </si>
  <si>
    <t>près d'un enclos fossoyé, incomplète (subdiv. façade non visibles)</t>
  </si>
  <si>
    <t>Saumeray</t>
  </si>
  <si>
    <t>grange typique mais en bois</t>
  </si>
  <si>
    <t>JALMAIN 1970 : 72, et ph. 2 et 33 ; 1984b : 2 Fig. p. 34 ; 1999: 58; VAN OSSEL 1984 : 123, Fig. ; ANTIER et JALMAIN 1980 : 10-11, ph. 5 ; cf. DELÉTANG 1982 : 81 ; NAUDET 2004 : 154 et Fig. 71, av. biblio ; cf. FERDIÈRE 1988, 1 : plan p. 188, n° 5 ; ph. D. Jalmain ; cf. FERDIÈRE et al. 2010 : 386 et Pl. 30, n° LC-16</t>
  </si>
  <si>
    <t>21393-02</t>
  </si>
  <si>
    <t>Massingy</t>
  </si>
  <si>
    <t>Mirebeau</t>
  </si>
  <si>
    <t>Champ aux Pierres</t>
  </si>
  <si>
    <t>isolé dans les communs</t>
  </si>
  <si>
    <t>PA Cordier 2014</t>
  </si>
  <si>
    <t xml:space="preserve">1 ex. (st. 8), apparemment isolé, incomplet (manque mur int. ferm. porche, et partie d’autres murs), ds un diagnostic ; porche large ; sol pt-être conservé sous « remblai de démol. » qui le scelle ; 1 mors de cheval ds pav. g. (sol terre battue) </t>
  </si>
  <si>
    <t>Ain… 1982 : 155-157 ; DE KLIJN, MOTTE et VICHERD 1996 : 277 et Fig. 13 et 14 ; LASFARGUES 1982 : 392 ; cf. BUISSON 1990 : 125 ;  cf. LIBERT 2006 : 70</t>
  </si>
  <si>
    <t>Le Bois des Célestins</t>
  </si>
  <si>
    <t>bâtiment à vocation agricole</t>
  </si>
  <si>
    <t>au SO de la cour partie dr. en sortant pars urb.</t>
  </si>
  <si>
    <t>Pierres</t>
  </si>
  <si>
    <t>GENTY 1994: ph.</t>
  </si>
  <si>
    <t>45344-03</t>
  </si>
  <si>
    <t>isolé?</t>
  </si>
  <si>
    <t>Bouzonville-aux-Bois</t>
  </si>
  <si>
    <t>Carnutes?</t>
  </si>
  <si>
    <t>une partie façade non cloisonnée</t>
  </si>
  <si>
    <t>28028-01</t>
  </si>
  <si>
    <t>28028-02</t>
  </si>
  <si>
    <t>28028-03</t>
  </si>
  <si>
    <t>plan particulier : les trois pièces de façade ne sont pas séparée par des maçonneries mais forment une galerie continue</t>
  </si>
  <si>
    <t>sol conservé sous remblai?</t>
  </si>
  <si>
    <t>POITEVIN 2014 : 75-84 et 104, Fig. 37-40 et 50</t>
  </si>
  <si>
    <t>diagnostic</t>
  </si>
  <si>
    <t>Rural(près agglo)</t>
  </si>
  <si>
    <t>18285-01</t>
  </si>
  <si>
    <t>18285-02</t>
  </si>
  <si>
    <t>Genty 1991b: ph. restit.</t>
  </si>
  <si>
    <t>41114-01</t>
  </si>
  <si>
    <t>GUEY 1956 : 272, Fig. 7 ; BUISSON 1990 : 81-82, Fig. 37 ; cf. FERDIÈRE 1985a : Fig. 11 et 16, n° 11</t>
  </si>
  <si>
    <t>côté g. en entrant par cour, juste à dr. en sortant pars urb.</t>
  </si>
  <si>
    <t xml:space="preserve">ferme GR av. enclos (dès LTF ?), av. ss doute 1 ex. ± typique, à porche large, + galerie c/ côté g., orienté comme autres bât. séparés, dim. env. 15x20 m (sans galerie latérale) </t>
  </si>
  <si>
    <t>85223-01</t>
  </si>
  <si>
    <t>85051-01</t>
  </si>
  <si>
    <t>45192-02</t>
  </si>
  <si>
    <t>Mirloret</t>
  </si>
  <si>
    <t>un dans les communs, l'autre comme bâtiment résidentiel</t>
  </si>
  <si>
    <t>41009-01</t>
  </si>
  <si>
    <t>Averdon</t>
  </si>
  <si>
    <t>Le Plessis</t>
  </si>
  <si>
    <t>1 ex. typique, isolée</t>
  </si>
  <si>
    <t>41008-01</t>
  </si>
  <si>
    <t>41008-02</t>
  </si>
  <si>
    <t xml:space="preserve">galerie divisée seulement en 2 parties égales, et possible autre galerie s/ façade opposée </t>
  </si>
  <si>
    <t>LE BORGNE et DUMONDELLE à paraître; image Microsoft Bing.</t>
  </si>
  <si>
    <t xml:space="preserve">1 possible grange, incomplète, galerie simple sans subdiv.; 8  gros trous de poteaux internes contre 3 des murs extérieurs, et 2 ds pièce princ. + 2 à l'ext. (arrière): bât. en bois postérieur., HMA </t>
  </si>
  <si>
    <t>DODIN 1996: ph.</t>
  </si>
  <si>
    <t>28298-01</t>
  </si>
  <si>
    <t>FELLER 2010a : 12-19, Fig. 1.3, 3.2, 3.5, 3.8, 3.10 ; 2010b ; cf. BOULANGER 2012 : 56, et Fig. 4.57 et 58</t>
  </si>
  <si>
    <t>sur une agglom. GR, un bât. atypique de type « urbain », alongé : porche entre 2 pav. et pièce alongée à l’arrière, av. contreforts et 1 pilier interne ; dim. 11 m x 22,5 m de prof.</t>
  </si>
  <si>
    <t>La Croix Tellier</t>
  </si>
  <si>
    <t>Les Martres-d’Artière</t>
  </si>
  <si>
    <t>Champ Chalatras</t>
  </si>
  <si>
    <t>très profonde, appentis à l'arrière</t>
  </si>
  <si>
    <t>GENTY 1997: plan p. 23.</t>
  </si>
  <si>
    <t>Les Quarante</t>
  </si>
  <si>
    <t xml:space="preserve">1 ex. (?) atypique, s/ agglom. GR, av. thermes : une partie des thermes (bât. d’entrée) s/ plan comparable : pièce princ. (A-G) av. 2 puits, communic. av. bains par allée dallée (D, = porche ?), acolé de 2 pièces (H et L) ; « pièce princ. » (cour) alongée en larg., dim. env. 17x23 m </t>
  </si>
  <si>
    <t>41114-03</t>
  </si>
  <si>
    <t>41114-02</t>
  </si>
  <si>
    <t>DODIN 1994: ph.</t>
  </si>
  <si>
    <t>Le Chapitre/Les Rayages Tordus</t>
  </si>
  <si>
    <t>CHESNOY 2008: ph.</t>
  </si>
  <si>
    <t>45047-01</t>
  </si>
  <si>
    <t>28060-01</t>
  </si>
  <si>
    <t>La Souche</t>
  </si>
  <si>
    <t>41136-04</t>
  </si>
  <si>
    <t>GODEFROY 2008: ph. p. 10.</t>
  </si>
  <si>
    <t>RIVET 1996 : 114-115, Fig. (fiche n° 5)</t>
  </si>
  <si>
    <t>BESSE 2001b: ph. p. 11 &amp; 45, interprét. p. 44.</t>
  </si>
  <si>
    <t>face à face vers milieu cour rustique</t>
  </si>
  <si>
    <t>à cheval s/ mur clôture</t>
  </si>
  <si>
    <t>CHESNOY 2006: ph. p.  22.</t>
  </si>
  <si>
    <t>28108-04</t>
  </si>
  <si>
    <t xml:space="preserve">le long voie </t>
  </si>
  <si>
    <t>SÉGUIER 2001 : 410 ; cf. VENAULT et al. 2011 : 184</t>
  </si>
  <si>
    <t>28284-01</t>
  </si>
  <si>
    <t>28287-01</t>
  </si>
  <si>
    <t>28287-02</t>
  </si>
  <si>
    <t>série de constructions ouvertes sur la rue, perpendiculaires à elle</t>
  </si>
  <si>
    <t>Osmery</t>
  </si>
  <si>
    <t>autre ex. (mm phase) à 2 entrée, dt 1 sans pavillons latéraux, entrée vers ext. av. pav. latéraux larges, et 1 pièce accolée c/ côté g. en entrant par cour, juste à dr. en sortant pars urb., et av. piliers int., env. 13x17 m (sans porche côté cour et pièce ajoutée au S)</t>
  </si>
  <si>
    <t>28320-01</t>
  </si>
  <si>
    <t>Rouvray-Saint-Florentin</t>
  </si>
  <si>
    <t>maison dans une rue</t>
  </si>
  <si>
    <t>VENAULT et Nouvel 2013</t>
  </si>
  <si>
    <t>89362-</t>
  </si>
  <si>
    <t>Saint-Moré</t>
  </si>
  <si>
    <t>Bourg</t>
  </si>
  <si>
    <t>Pithiviers-le-Vieil</t>
  </si>
  <si>
    <t>très profonde</t>
  </si>
  <si>
    <t>41288-03</t>
  </si>
  <si>
    <t>41105-01</t>
  </si>
  <si>
    <t>VENAULT et Nouvel 2012</t>
  </si>
  <si>
    <t>CAG 89</t>
  </si>
  <si>
    <t>37123-</t>
  </si>
  <si>
    <t>Bois de Pierre</t>
  </si>
  <si>
    <t>Quetigny</t>
  </si>
  <si>
    <t>Dans les communs d'un modeste établissement en matériaux mixtes</t>
  </si>
  <si>
    <t>21515-</t>
  </si>
  <si>
    <t>Les Grands Bléreaux</t>
  </si>
  <si>
    <t>1 ex. typique, associé à 2 enclos fossoyés quadrilatéraux</t>
  </si>
  <si>
    <t xml:space="preserve">1 ex. en bordure du village actuel </t>
  </si>
  <si>
    <t>LELONG 2011 : 143</t>
  </si>
  <si>
    <t>BESSE 2001b: ph. p. 145, interprét. p. 144.</t>
  </si>
  <si>
    <t>45135-01</t>
  </si>
  <si>
    <t>Briconville</t>
  </si>
  <si>
    <t>VALLAT et CABANIS 2009 : plan Fig. 3 ; DOUSTEYSSIER 2013 : 134 et Fig. 2</t>
  </si>
  <si>
    <t>Combronde</t>
  </si>
  <si>
    <t>Sous le Coudert</t>
  </si>
  <si>
    <t>pt-être à dr. en sortant pars urb.</t>
  </si>
  <si>
    <t xml:space="preserve">villa av. 3 ex. : 2 ex. env. 12,75x17,5 m, reliés par « galerie » de 3 pièces, le 3e ds mm align., le plus proche pars urb. (à dr.) à plan à double façade de 3 pièces, env. 12,75x14 m, ts axés s/ pars urb. et autres bât. </t>
  </si>
  <si>
    <t>La Pièce de la Treille / Villesauvage</t>
  </si>
  <si>
    <t>Le Noyer / Vers Audeville</t>
  </si>
  <si>
    <t>41292-05</t>
  </si>
  <si>
    <t>Le Petit Chaumont</t>
  </si>
  <si>
    <t>Prasville</t>
  </si>
  <si>
    <t>1 probable grange à porche large, apparemment isolée.</t>
  </si>
  <si>
    <t xml:space="preserve">désaxée et séparée des autres bât. </t>
  </si>
  <si>
    <t>ds un enclos fossoyé</t>
  </si>
  <si>
    <t>BERNARD 1999 : Fig. ; COURBOT 2004, 3 : 105, Fig.</t>
  </si>
  <si>
    <t>ANDRÉ 1993 : Fig. p. 102 ; COURBOT 2004, 3 : 115, Fig.</t>
  </si>
  <si>
    <t xml:space="preserve">sur très grde villa, 2 ex. atypiques (ou porches monum. entre les 2 cours ?), symétr. (1 seul selon plan Collart in Ben Redjeb 2012, Fig. 675, 3), dim. pr les 2 : 13x12 m </t>
  </si>
  <si>
    <t>établiss. rural, av. enclos et, à l’ext., une grange à porche assez large et couloir axial (plus étroit) dans la pièce princ.</t>
  </si>
  <si>
    <t>à l'ext. de l'enclos de l'établiss.</t>
  </si>
  <si>
    <t>GENTY 1991a: ph. restit.</t>
  </si>
  <si>
    <t>possible, isolée?</t>
  </si>
  <si>
    <t>CHRSNOY 2005: CD.</t>
  </si>
  <si>
    <t>Verrine / Le Pétré</t>
  </si>
  <si>
    <t>PILON 2003a et b ; cf. PÉTORIN et al. 2005 : Fig. 20-21 ; cf. FOUILLET 2007 : Fig. 49, 11 ; cf. GASTON 2008 : 255</t>
  </si>
  <si>
    <t>Yvelines</t>
  </si>
  <si>
    <t>41105-02</t>
  </si>
  <si>
    <t>41105-03</t>
  </si>
  <si>
    <t xml:space="preserve">accolée à dr. du bât., façade (simple galerie) vers la cour et non perpendic. à la façade de la résidence </t>
  </si>
  <si>
    <t>83061-01</t>
  </si>
  <si>
    <t>80685-01</t>
  </si>
  <si>
    <t>80637-01</t>
  </si>
  <si>
    <t>80504-01</t>
  </si>
  <si>
    <t>AGACHE 1978 : 331, Fig. 24 ; cf. SMITH 1997 : Fig. 68 ; pas de plan dans : BEN REDJEB 2012 : 617-618, ph. Fig. 943</t>
  </si>
  <si>
    <t>18286-01</t>
  </si>
  <si>
    <t>départ de mur s/ côté dr. pièce princ.</t>
  </si>
  <si>
    <t>La Cave (b)</t>
  </si>
  <si>
    <t>36033-01</t>
  </si>
  <si>
    <t>1 ex. typique, isolé (?)</t>
  </si>
  <si>
    <t>01043-01</t>
  </si>
  <si>
    <t>Prâlon</t>
  </si>
  <si>
    <t>La Rèpe</t>
  </si>
  <si>
    <t>21504-01</t>
  </si>
  <si>
    <t>communs, à dr. en sortant pars urb</t>
  </si>
  <si>
    <t>1 ex. s/ très grande villa, ph. aér., isolé, à dr. cour rust. en sortant pars urb., env. 15x15 m</t>
  </si>
  <si>
    <t>très barlong, pièce arrière partitionnée ?</t>
  </si>
  <si>
    <t xml:space="preserve">atypique ?, porche av. excroiss. ext., ouvert vers ext., non lié, axé, à g. en sortant pars urb., dim. seul. 6x10 m (sans l’excroiss.) </t>
  </si>
  <si>
    <t xml:space="preserve">/ villa, à g. en sortant pars urb. </t>
  </si>
  <si>
    <t>41008-03</t>
  </si>
  <si>
    <t>41008-04</t>
  </si>
  <si>
    <t>28110-01</t>
  </si>
  <si>
    <t>Coudray (Le)</t>
  </si>
  <si>
    <t>La Couture</t>
  </si>
  <si>
    <t>1 ex. avec porche ouvert, associé à villa</t>
  </si>
  <si>
    <t>41253-02</t>
  </si>
  <si>
    <t>41136-05</t>
  </si>
  <si>
    <t>41136-06</t>
  </si>
  <si>
    <t>41136-08</t>
  </si>
  <si>
    <t>41156-01</t>
  </si>
  <si>
    <t>41156-02</t>
  </si>
  <si>
    <t>Échy  / Les Terres d'Échy</t>
  </si>
  <si>
    <t>18258-01</t>
  </si>
  <si>
    <t>41288-01</t>
  </si>
  <si>
    <t>41288-02</t>
  </si>
  <si>
    <t>four,s foyers</t>
  </si>
  <si>
    <t>atelier métallurgique</t>
  </si>
  <si>
    <t>Au bord de la rue principale</t>
  </si>
  <si>
    <t>Val d'Oise</t>
  </si>
  <si>
    <t>95213-01</t>
  </si>
  <si>
    <t>Les Terres Noires</t>
  </si>
  <si>
    <t>à dr. en sortant de la cour résidentielle</t>
  </si>
  <si>
    <t>CHESNOY 2011: CD.</t>
  </si>
  <si>
    <t>45317-01</t>
  </si>
  <si>
    <t>45317-02</t>
  </si>
  <si>
    <t>18173-01</t>
  </si>
  <si>
    <t>41136-01</t>
  </si>
  <si>
    <t>41136-02</t>
  </si>
  <si>
    <t>45253-01</t>
  </si>
  <si>
    <t>45253-02</t>
  </si>
  <si>
    <t>AGACHE 1978 : Fig. 11</t>
  </si>
  <si>
    <t>OLLAGNIER et JOLY 1994 : 322 (sans fig.) ; LELONG 2004 : 114 (err. Loc)</t>
  </si>
  <si>
    <t xml:space="preserve">Le Cornet </t>
  </si>
  <si>
    <t>AGACHE 1978 : ph. 162 et Fig. 26 ; cf. FERDIÈRE et al. 2010 : 372, Pl. 12, n° 1B-04</t>
  </si>
  <si>
    <t>/ une villa, 1 ex. typique</t>
  </si>
  <si>
    <t>LELONG 2011 : 152</t>
  </si>
  <si>
    <t>LELONG 1998 : 52</t>
  </si>
  <si>
    <t>1 ex. s/ 2 bât. isolés, typique, dim. env. 18x14 m</t>
  </si>
  <si>
    <t>Sénons?</t>
  </si>
  <si>
    <t>Vilcéry</t>
  </si>
  <si>
    <t>1 ex. grand, à double façade/plan en croix, dim. 30x25 m, recoupé par autre bât., ph. aér. H. Delétang 2003 et 2006</t>
  </si>
  <si>
    <t>45116-04</t>
  </si>
  <si>
    <t>La Bridoire, S.</t>
  </si>
  <si>
    <t>possible grange isolée (?), façade tripartite, et galerie suppl. sur côté dr.</t>
  </si>
  <si>
    <t>ss doute isolée</t>
  </si>
  <si>
    <t>Le Buisson Pouilleux</t>
  </si>
  <si>
    <t>NAUDET 2004 : 206, Fig. 108 (ph.), av. biblio</t>
  </si>
  <si>
    <t>La Chaise</t>
  </si>
  <si>
    <t>91016-01</t>
  </si>
  <si>
    <t>Mallaville</t>
  </si>
  <si>
    <t>enclos fossoyé av. 1 grange assez typique, large (et pav. latéraux larges), apparemment isolée</t>
  </si>
  <si>
    <t>oui?</t>
  </si>
  <si>
    <t>possible, ds enclos fossoyé</t>
  </si>
  <si>
    <t>Blandy</t>
  </si>
  <si>
    <t>91067-01</t>
  </si>
  <si>
    <t>91223-01</t>
  </si>
  <si>
    <t>91495-01</t>
  </si>
  <si>
    <t>possible partie résidentielle ?</t>
  </si>
  <si>
    <t>BOUCHET 2006, 3: ph. p. 41-42.</t>
  </si>
  <si>
    <t>, à g. en sortant pars urb.</t>
  </si>
  <si>
    <t>1 ex. à l’int. d’un enclos fossoyé quadrilatéral</t>
  </si>
  <si>
    <t xml:space="preserve"> s/ villa,  à l’entrée cour rust., à dr. en sortant pars urb.</t>
  </si>
  <si>
    <t>s/ villa, 2e bât. en sortant à dr. pars urb., ± atypique (galerie sans subdiv. ?), dim. ?</t>
  </si>
  <si>
    <t>ph. Godefroy ; cf. NAUDET 2004 : 110</t>
  </si>
  <si>
    <t>à dr. en sortant cour urb.</t>
  </si>
  <si>
    <t xml:space="preserve"> à dr. en sortant pars urb.</t>
  </si>
  <si>
    <t xml:space="preserve"> à l’ext. mur enceinte villa</t>
  </si>
  <si>
    <t>au NE pars urb.</t>
  </si>
  <si>
    <t>Les Buissons Thorigny</t>
  </si>
  <si>
    <t>1 ex. isolé</t>
  </si>
  <si>
    <t>AGACHE 1978 : ph. 190 et Fig. 17 ; cf. FERDIÈRE et al. 2010 : 374, Pl. 14, n° 1B-13</t>
  </si>
  <si>
    <t>pas de fondation pour le porche</t>
  </si>
  <si>
    <t xml:space="preserve"> les 2 à l’ext. enceinte cour rust., contre elle, au S, près pars urb. (à dr. en sortant)</t>
  </si>
  <si>
    <t>28241-01</t>
  </si>
  <si>
    <t>Le Carreau</t>
  </si>
  <si>
    <t>communs  ?</t>
  </si>
  <si>
    <t xml:space="preserve"> de part et d’autre pars rust.</t>
  </si>
  <si>
    <t xml:space="preserve">sur une très grande villa, 3 ex. atypiques : 2 symétriques de part et d’autre en sortant pars urb., av. Porche large et pièce princ. subdiv. ds prolong. côtés porche ; le 3e à l’O pars rust., mm plan mais + petit, av. galerie suppl. à l’arrière et ptte pièce s/ côté dr., vers arrière, c/ prolong. galerie </t>
  </si>
  <si>
    <t>28224-03</t>
  </si>
  <si>
    <t>Lutz-en-Dunois (nord-est)</t>
  </si>
  <si>
    <t>28370-01</t>
  </si>
  <si>
    <t>28380-02</t>
  </si>
  <si>
    <t>28380-03</t>
  </si>
  <si>
    <t>41292-01</t>
  </si>
  <si>
    <t>41292-02</t>
  </si>
  <si>
    <t>41292-03</t>
  </si>
  <si>
    <t>41292-04</t>
  </si>
  <si>
    <t>WABON, ABERT et VERMEERSCH 2006 : 237, Fig. 173, av. biblio</t>
  </si>
  <si>
    <t>s/ villa, ph. aér., à dr. en sortant cour urb.</t>
  </si>
  <si>
    <t xml:space="preserve">sur très grde villa, 1 possible ex. atypique, 2e bât. à g. en sortant pars urb., plan en croix (?) et porche large (si ouvert cers cour ?), à cheval sur mur de clôture, dim. env. 13x19 m ; en fait bât. ± du mm type mais plus grand (différ. du type), par ex. à Francières </t>
  </si>
  <si>
    <t>2e bât. à g. en sortant pars urb.</t>
  </si>
  <si>
    <t>Rural, près cultuel</t>
  </si>
  <si>
    <t>BOUCHET 2006, 1: ph. et interprét. p. 106.</t>
  </si>
  <si>
    <t>Villequiers</t>
  </si>
  <si>
    <t>L'Étang Neuf</t>
  </si>
  <si>
    <t>dans villa et enclos fossoyé</t>
  </si>
  <si>
    <t>bord de rue</t>
  </si>
  <si>
    <t>1 ex. atypique (interprété comme résidence villa), large, simple galerie sans subdiv., pièce princ. subdivisée en 3 perpendic. à la galerie (espace central plus étroit), dim. env. 9x18 m</t>
  </si>
  <si>
    <t xml:space="preserve">atypiques (n° 582 et 583), plutôt « type agglom. », proches, l’un plus grand que l’autre, dim. env. 24x13 m et 17x9 m, tous les 2 av. pièce princ. profonde, av. murs (tronqués) intérieurs prolongeant les murs du porche </t>
  </si>
  <si>
    <t>28108-03</t>
  </si>
  <si>
    <t xml:space="preserve">1 ex. possible, axé, ouvert vers ext., s/ villa,, porche (?) barré par mur et ptte pièce à l’arrière + 1 plus grande derrière, 17x11 m ? (ph. aér.) </t>
  </si>
  <si>
    <t>ss doute isolé ds cour rust.</t>
  </si>
  <si>
    <t>Clos de la tour</t>
  </si>
  <si>
    <t>dans villa à cour ouverte, s/ mur clôture</t>
  </si>
  <si>
    <t>à dr. en sortant prs urb.</t>
  </si>
  <si>
    <t>28287-03</t>
  </si>
  <si>
    <t>Le Moulin</t>
  </si>
  <si>
    <t>Fontaine-le-Sec</t>
  </si>
  <si>
    <t>d’un établiss. Rural</t>
  </si>
  <si>
    <t>Lahoussoye</t>
  </si>
  <si>
    <t>Malpart</t>
  </si>
  <si>
    <t>Port-le-Grand</t>
  </si>
  <si>
    <t>La Croix</t>
  </si>
  <si>
    <t>Roye</t>
  </si>
  <si>
    <t>70260-01</t>
  </si>
  <si>
    <t>Terres de Simon Petit / Cabane</t>
  </si>
  <si>
    <t>2 ou 3 bât. dt1 ex. typique</t>
  </si>
  <si>
    <t xml:space="preserve">2 ex. possibles (?) de part et d’autre cour irb. (plan en croix ? proche large ?), et 1 ex. atypique au N cour rust., av. 2 « façades » de 3 pièces, perpendiculaires, et pièce à leur angle, + piliers internes ds pièce princ. </t>
  </si>
  <si>
    <t>de part et d’autre cour urb</t>
  </si>
  <si>
    <t>communs, en sortant pars urb.</t>
  </si>
  <si>
    <t>ds angle SE cour,</t>
  </si>
  <si>
    <t>s/ villa, ouvers vers cour rust</t>
  </si>
  <si>
    <t>69206-02</t>
  </si>
  <si>
    <t>BOUCHET 2006, 2: ph. et interprét. p. 106.</t>
  </si>
  <si>
    <t>18038-01</t>
  </si>
  <si>
    <t>18038-02</t>
  </si>
  <si>
    <t>Les Cotillons, S.</t>
  </si>
  <si>
    <t>AGACHE 1978 : Fig. 23</t>
  </si>
  <si>
    <t>insula III, maison IIIa, état 1 : maison ± de ce type ?</t>
  </si>
  <si>
    <t>s/ site GR imp. n. substr. dt. 2 « granges », un typique</t>
  </si>
  <si>
    <t>28382-01</t>
  </si>
  <si>
    <t>28382-02</t>
  </si>
  <si>
    <t>28382-03</t>
  </si>
  <si>
    <t>La Boudée</t>
  </si>
  <si>
    <t>Les Hauts de Guillonville</t>
  </si>
  <si>
    <t>LELONG 2005 : 24</t>
  </si>
  <si>
    <t>Boisville-la-Saint-Père</t>
  </si>
  <si>
    <t>45116-03</t>
  </si>
  <si>
    <t>Plessis-Saint-Benoît</t>
  </si>
  <si>
    <t>45317-03</t>
  </si>
  <si>
    <t>45317-04</t>
  </si>
  <si>
    <t>à dr. en sortant de la pars urb.; et autre pt-être en face.</t>
  </si>
  <si>
    <t>Oinville-Saint-Liphard</t>
  </si>
  <si>
    <t>c/ côté g., orienté comme autres bât.</t>
  </si>
  <si>
    <t xml:space="preserve">ferme BE av. bât. 202, ds angle enclos : grange atypique av. porche (2 avancées), 15,20x17,10 m + porche 4x4 m, ss doute de la phase II (fin IIIe-IVe s.), murs récupérés, subdiv. internes s/ sablières carbonisées en place (av. grain carbonisé à l’int. = grange) </t>
  </si>
  <si>
    <t>DAVEAU 1995 :  20 et Fig. 4 : cf. GRIFFISCH, MAGNAN et MORDANT 2008, 1 : 319, sans plan ; cf. PÉTORIN et al. 2005 : Fig. 20 ; cf. FOUILLET 2007 : Fig. 49, 10</t>
  </si>
  <si>
    <t xml:space="preserve">maison de ce type, en ville, maison C du Clos du Verbe Incarné </t>
  </si>
  <si>
    <t>FAURE-BRAC 2006 : 199, Fig. 117</t>
  </si>
  <si>
    <t>45014-01</t>
  </si>
  <si>
    <t>Aulnay-la-Rivière</t>
  </si>
  <si>
    <t xml:space="preserve">s/ villa, ss doute à dr. en sortant pars urb. </t>
  </si>
  <si>
    <t>2 symétriques de part et d’autre en sortant pars urb.</t>
  </si>
  <si>
    <t>s/ côté villa, à l’ext. enclos fossoyé de la villa</t>
  </si>
  <si>
    <t>s/ côté pars rust., près pars. urb.</t>
  </si>
  <si>
    <t>s/ villa, orient. différ. autres bât., ss doute à dr. en sortant cour urb.</t>
  </si>
  <si>
    <t>LELONG 2011 : 151</t>
  </si>
  <si>
    <t>28380-01</t>
  </si>
  <si>
    <t xml:space="preserve">sur très grde villa, 1 possible ex. typique à l’E cour rust., vers centre, av. pièce princ. subdivisée transvers. ds axe mur clôture cour, les 2 murs du porche incomplets ? </t>
  </si>
  <si>
    <t xml:space="preserve">à l’E cour rust., </t>
  </si>
  <si>
    <t>s/ villa, ph. aér., à dr. grande galerie en sortant pars urb.</t>
  </si>
  <si>
    <t xml:space="preserve">des ex. type « grange » AF le long voie </t>
  </si>
  <si>
    <t>Le Petit Chêne / La Sole du Chauffour</t>
  </si>
  <si>
    <t>s/ villa, 1 ex. possible, av. subdov. Internes ds axe murs entre pav. et porche?</t>
  </si>
  <si>
    <t>d’une petite villa, ph. aér., 1 ex. à plan en croix (18x21 m) av. battage au centre ? (empierr.), axé, séparé des bât. ; et autre ex. possible à double façade (18x13 m)  en face, av. enclos maçonné associé, axé (? porche large et subdiv. internes, atypique).</t>
  </si>
  <si>
    <t>1 ex. avec porche plus étroit, associé à un second bât.</t>
  </si>
  <si>
    <t>LELONG 1991 : 12 (sans fig.)</t>
  </si>
  <si>
    <t>Nogent-sur-Eure</t>
  </si>
  <si>
    <t>28281-01</t>
  </si>
  <si>
    <t>GRIFFITH et al. 2008 : 1152, Fig. 1317 (photo), av. biblio</t>
  </si>
  <si>
    <t>à g.  en sortant pars urb.</t>
  </si>
  <si>
    <t>69123-01</t>
  </si>
  <si>
    <t>69206-01</t>
  </si>
  <si>
    <t xml:space="preserve"> ex. probable près d’une villa</t>
  </si>
  <si>
    <t>69009-02</t>
  </si>
  <si>
    <t>69272-01</t>
  </si>
  <si>
    <t>70421-01</t>
  </si>
  <si>
    <t>Somme</t>
  </si>
  <si>
    <t>Belleuse</t>
  </si>
  <si>
    <t>La Treille de la Charlière</t>
  </si>
  <si>
    <t>Fréjus</t>
  </si>
  <si>
    <t>dans l’aggomération même</t>
  </si>
  <si>
    <t>dans ferme</t>
  </si>
  <si>
    <t>dans villa ?</t>
  </si>
  <si>
    <t>Le Moulin de Pierre</t>
  </si>
  <si>
    <t>Les Canettes</t>
  </si>
  <si>
    <t>1 ex. ± atypique, incomplet (porche large), au SO de la cour partie dr. en sortant pars urb., av. galerie arrière ou plutôt subdiv. longit. pièce princ., BE (état IV, fin IIIe-1ère moitié IVe s.), 14x14,5 m</t>
  </si>
  <si>
    <t>45090/035-01</t>
  </si>
  <si>
    <t>Les Sommeries</t>
  </si>
  <si>
    <t>grange à double façade, hors péribole sanctuaire, à l'écart</t>
  </si>
  <si>
    <t>AGACHE 1978 : Fig. 21 ; cf. SMITH 1997 : Fig. 44 ; cf. FERDIÈRE et al. 2010 : 381, Pl. 21, n° 2.02</t>
  </si>
  <si>
    <t>Les Mureaux / La Berquerette</t>
  </si>
  <si>
    <t>L’Épinette</t>
  </si>
  <si>
    <t>s/ villa, communs, recoupé par mur de clôture</t>
  </si>
  <si>
    <t>s/ établiss. rural GR, à dr. en sortant pars urb., c/ mur cloture (ext.), façade ouverte vers extér.</t>
  </si>
  <si>
    <t>1 ex. typique, associé à 2 enclos fossoyés quadrilatéraux, prospecté en 2009</t>
  </si>
  <si>
    <t>1 ex. typique, proche villa</t>
  </si>
  <si>
    <t>s/ ferme LTF puis HA</t>
  </si>
  <si>
    <t>communs .</t>
  </si>
  <si>
    <t>LELONG 2011 : 29</t>
  </si>
  <si>
    <t xml:space="preserve">s/ très grde villa, 1 poss. Ex. atypique, à dr. en sortant prs urb., grande, porche très large, pièce princ. subdiv. en 3 </t>
  </si>
  <si>
    <t>45317-05</t>
  </si>
  <si>
    <t>45344-01</t>
  </si>
  <si>
    <t>45344-02</t>
  </si>
  <si>
    <t>45116-01</t>
  </si>
  <si>
    <t>45116-02</t>
  </si>
  <si>
    <t>1 ex. typique, av. 3 pièces côté nord et subdivision pièce princ. ; 1 porche extérieur sur mur sud</t>
  </si>
  <si>
    <t>sur agglom. secondaire, à l’E aire des temples juste au N enceinte LT,  2 possibles ex., ph. aér. : 1 tourné vers S, manque subdiv. entre porche et pav. dr., coulour ds axe porche ds pièce princ., dim. 10x12m ; le 2e proche, au N, tourné vers O, simple galerie en façade et 2 pptes pièces (autres pav. au deux angles à l’arrière, dim. (sans ces pièces arrières) 10x12m</t>
  </si>
  <si>
    <t>28380-04</t>
  </si>
  <si>
    <t>28035-02</t>
  </si>
  <si>
    <t>Le Pavillon</t>
  </si>
  <si>
    <t>Les Vaux Gaillard / Réage de Forge</t>
  </si>
  <si>
    <t>1 ex. s/ villa, ph. aér., à g.  en sortant pars urb., axé, grand, pav. larges, dim. ?</t>
  </si>
  <si>
    <t>La Ferme d’Ithe</t>
  </si>
  <si>
    <t>communs ?</t>
  </si>
  <si>
    <t>Albums…, 6F1 ; cf. ROGERET 1997 : 153, Fig. 63</t>
  </si>
  <si>
    <t>BARAT 2007 : 349, Fig. 565, av. biblio ; cf. DELÉTANG 1999b : 93, Fig.</t>
  </si>
  <si>
    <t>Dans agglomération</t>
  </si>
  <si>
    <t xml:space="preserve">1 séchoir ds angle S pièce princ., aménag. de poteaux ds cette pièce, av. 2 travées en L c/ murs NO et SO (grenier surélevé le long de ces murs ?) ; porche empierré ; av. pièce étroite (4E) à l’arrière </t>
  </si>
  <si>
    <t>LELONG 2008 : 88 ; OLLAGNIER et JOLY 1994 : 268 (sans fig.)</t>
  </si>
  <si>
    <t>s/ villa, à dr. en sortant cour urb.</t>
  </si>
  <si>
    <t>LELONG 2009 : 104 ; OLLAGNIER et JOLY 1994 : 317 (sans fig.)</t>
  </si>
  <si>
    <t>28224-01</t>
  </si>
  <si>
    <t>28224-02</t>
  </si>
  <si>
    <t>45078-01</t>
  </si>
  <si>
    <t>Chapelon</t>
  </si>
  <si>
    <t>"Les Harrys"</t>
  </si>
  <si>
    <t>Cappy</t>
  </si>
  <si>
    <t>1 ex. bât. Isolé</t>
  </si>
  <si>
    <t>grpe de 2 bât.</t>
  </si>
  <si>
    <t>28304-01</t>
  </si>
  <si>
    <t>28304-02</t>
  </si>
  <si>
    <t>77131-01</t>
  </si>
  <si>
    <t>77251-01</t>
  </si>
  <si>
    <t>28047-01</t>
  </si>
  <si>
    <t>28051-01</t>
  </si>
  <si>
    <t>Bonneval</t>
  </si>
  <si>
    <t>28051-02</t>
  </si>
  <si>
    <t>Clairy-Saulchoix</t>
  </si>
  <si>
    <t>GENTY 1992: ph.</t>
  </si>
  <si>
    <t>Les Trentes Mines</t>
  </si>
  <si>
    <t>LELONG 2008 : 92 ; OLLAGNIER et JOLY 1994 : 248 (sans fig.)</t>
  </si>
  <si>
    <t>LELONG 1989</t>
  </si>
  <si>
    <t>AGACHE 1978 : ph. 191 et Fig. 14 ; cf. DEMAREZ 1987 : Pl. 22, 1 ; cf. FERDIÈRE et al. 2010 : 372-373, Pl. 13, n° 1B-08 ; cf. GAUTIER 2014 : 91, Fig. ; cf. 82, Fig.</t>
  </si>
  <si>
    <t>au milieu de la cour rustique</t>
  </si>
  <si>
    <t>à l’ext. enclos pars urb.</t>
  </si>
  <si>
    <t>Arleuf</t>
  </si>
  <si>
    <t>foyer</t>
  </si>
  <si>
    <t>80291-01</t>
  </si>
  <si>
    <t>80311-01</t>
  </si>
  <si>
    <t>80324-01</t>
  </si>
  <si>
    <t>80458-01</t>
  </si>
  <si>
    <t>CHESNOY 2010: ph.+CD.</t>
  </si>
  <si>
    <t>80818-01</t>
  </si>
  <si>
    <t>70539-01</t>
  </si>
  <si>
    <t>Le Chemin de Montdidier</t>
  </si>
  <si>
    <t>Les Hollandes</t>
  </si>
  <si>
    <t>à côté du sanctuaire</t>
  </si>
  <si>
    <t>CHESNOY 2007: CD; 2010: ph.</t>
  </si>
  <si>
    <t>45030-01</t>
  </si>
  <si>
    <t>Beaune-la-Rolande</t>
  </si>
  <si>
    <t>Montvilliers</t>
  </si>
  <si>
    <t>Bricon</t>
  </si>
  <si>
    <t>52076-</t>
  </si>
  <si>
    <t>Maison Dieu</t>
  </si>
  <si>
    <t>LELONG 2009 : 54 (erreur loc. sur Guillonville)</t>
  </si>
  <si>
    <t xml:space="preserve">La Jacotterie </t>
  </si>
  <si>
    <t>Villemorin</t>
  </si>
  <si>
    <t>1 ex. avec double façade, s/ pars rust. Villa</t>
  </si>
  <si>
    <t>BÉAL, COQUIDÉ et TENU 2013 : 146-148, Fig. 156, 165-166</t>
  </si>
  <si>
    <t>69009-01</t>
  </si>
  <si>
    <t>78230-01</t>
  </si>
  <si>
    <t>78623-01</t>
  </si>
  <si>
    <t xml:space="preserve">Tremblay-sur-Mauldre (Le) / Jouars-Pontchartrain </t>
  </si>
  <si>
    <t>78422-01</t>
  </si>
  <si>
    <t>2 ex. isolés. La façade de l’un d’eux ne comporte aucune division</t>
  </si>
  <si>
    <t>1 ex isolé</t>
  </si>
  <si>
    <t>28126-01</t>
  </si>
  <si>
    <t>76137-01</t>
  </si>
  <si>
    <t>76355-01</t>
  </si>
  <si>
    <t>77059-01</t>
  </si>
  <si>
    <t>77098-01</t>
  </si>
  <si>
    <t>1 ex. typique (bât. 1 = 1er bât. résidentiel ?, a servi d’habitat), 1er état (IIe s.), incomplet pr pièce princ., fouillé (arasé), ds villa, axé, pt-être ouvert vers ext. cour ?, env. 15x15 m, av. porche plus étroit que pav</t>
  </si>
  <si>
    <t>appuyé s/ mur clôture NO cour urbaine</t>
  </si>
  <si>
    <t>LELONG 1992 : 16 ; OLLAGNIER et JOLY 1994 : 222 (sans fig.)</t>
  </si>
  <si>
    <t>28215-01</t>
  </si>
  <si>
    <t>1 ex.(fouillé (zone 4, bât. C) ds phase 5 (fin IIIe s.), appuyé s/ mur clôture NO cour urbaine, à l’O, 12,5x12,5 m, face à pars urb., axé, ouvert vers NE et cour urb., av. 1 séchoir ds angle S pièce princ., aménag. de poteaux ds cette pièce, av. 2 travées en L c/ murs NO et SO (grenier surélevé le long de ces murs ?) ; porche empierré ; av. pièce étroite (4E) à l’arrière</t>
  </si>
  <si>
    <t xml:space="preserve"> s/ villa, à l’entrée cour rust., 3 ex., axés (2 à g. en regardant pars urb., 1 à dr. en face du 2e, sym.), ph. Lelong, pav. empierrés ?, les 3 ± mm dim., env. 15x15 m</t>
  </si>
  <si>
    <t>ds angle ext. pars rustica villa</t>
  </si>
  <si>
    <t>LELONG 1990 :11 ; OLLAGNIER et JOLY 1994 : 247 (sans fig.)</t>
  </si>
  <si>
    <t>ds angle enclos villa, axé, ouvert vers cour</t>
  </si>
  <si>
    <t xml:space="preserve">1 ex. avec porche ouvert, associé à 2 bât. </t>
  </si>
  <si>
    <t>La Butte à Gravois</t>
  </si>
  <si>
    <t>Chemault/Boiscommun</t>
  </si>
  <si>
    <t>Sanctuaire</t>
  </si>
  <si>
    <t>en sortant pars urb.</t>
  </si>
  <si>
    <t>à dr. en sortant cour urb. Villa</t>
  </si>
  <si>
    <t xml:space="preserve">1 possible ex. , large, à dr. en sortant pars urb. d’une villa GR, pièce en galerie acolée à dr., fouille XIXe s., dim. 14x18 m (sans la pièce acolée) </t>
  </si>
  <si>
    <t>s/ côté pars rust. villa, à dr. en sortant pars urb.</t>
  </si>
  <si>
    <t>GENTY 1992: ph.; 1997: plan p. 40.</t>
  </si>
  <si>
    <t>1 ou 2</t>
  </si>
  <si>
    <t xml:space="preserve"> désaxé de l’enclos (seul bât. intér.)</t>
  </si>
  <si>
    <t>AGACHE 1978 : 331, Fig. 24 et Ph. 179 ; BEN REDJEB 2012 : 486, Fig. 675, 1-3 ; cf. DEMAREZ 1987 : Fig. 22, 2 ; cf. FERDIÈRE 1988 : Fig. p. 172 ; cf. SMITH 1997 : Fig. 43 ; cf. FERDIÈRE et al. 2010 : 373-374, Pl. 13, n° 1B-11 ; cf. GAUTIER 2014 : 90, Fig.</t>
  </si>
  <si>
    <t>1 possible ex., av. simples poteaux (ou colonnes) en façade, (2, de part et d’autre proche ?), s/ petite villa, ouvert vers S et autre bât., s/ côté cour urb. av. jardin, fouillé, av. riche couche occup., sans outils, surtt domestique (1ère moitié IIe s.), dim. 8x9 m</t>
  </si>
  <si>
    <t xml:space="preserve"> s/ pars rust. Villa</t>
  </si>
  <si>
    <t>au milieu de trois bâtiments des communs ?</t>
  </si>
  <si>
    <t>s/ villa, hors enclos urb., ss doute ds enclos</t>
  </si>
  <si>
    <t>LELONG 1990 : 9 ; OLLAGNIER et JOLY 1994 : 298</t>
  </si>
  <si>
    <t>AGACHE 1978 : Fig. 28 ; COLLART 1996 : 132-137, Fig. 4-5</t>
  </si>
  <si>
    <t>1 grange isolée</t>
  </si>
  <si>
    <t>Sur villa</t>
  </si>
  <si>
    <t>sur villa</t>
  </si>
  <si>
    <t>1 ex. probable, associé à autres bât.</t>
  </si>
  <si>
    <t>LELONG 1998 : 47 ; OLLAGNIER et JOLY 1994 : 270</t>
  </si>
  <si>
    <t>Germignonville</t>
  </si>
  <si>
    <t xml:space="preserve">Pré-Saint-Martin </t>
  </si>
  <si>
    <t>28306-01</t>
  </si>
  <si>
    <t>Mée (Le)</t>
  </si>
  <si>
    <t>28311-</t>
  </si>
  <si>
    <t>Le Puiset</t>
  </si>
  <si>
    <t>bâtiment résidentiel ?</t>
  </si>
  <si>
    <t>2 ex. typiques de même orientation, dt 1 plus petite, associées à d’autres bât. sans org. Particulière</t>
  </si>
  <si>
    <t>dans les communs d'une villa ?</t>
  </si>
  <si>
    <t>LELONG 2004 : 39</t>
  </si>
  <si>
    <t xml:space="preserve">subdiv. internes s/ sablières carbonisées en place (av. grain carbonisé à l’int. = grange) </t>
  </si>
  <si>
    <t xml:space="preserve">1 ex. atypique, à g. en sortant pars urb., galerie simple sans subdiv. , tournée vers ext., dim. env. 15x16 m </t>
  </si>
  <si>
    <t>Ambiens</t>
  </si>
  <si>
    <t>Var</t>
  </si>
  <si>
    <t>1 ex. (bât. UA 1) ds villa fouillée en prév., phase fin Ier-IIIe s., s/ côté cour rust., ouvert vers elle, dim. 12,4x17,35 m, porche ouvert vers int., ± axé s/ autres bât., interprété comme grange</t>
  </si>
  <si>
    <t xml:space="preserve">dans un ensemble de bâtiments alignés, ds état 2b (Ier-déb. IIe s.), 1 possible ex. assez atypique (A5), avec porche peu net entre 2 (?) pav. (A8 et A9), et plus. pièces accolées au S. (g.) (A6), dim. 9,20x7,70 m, bassin dans le pav. g. et peut-être autre ds pav. dr (sans ajouts S) </t>
  </si>
  <si>
    <t>1 ex. aligné avec 2 autres bât. [+ diag. INRAP ?], ph. aér. A. Lelong</t>
  </si>
  <si>
    <t>OLLAGNIER et JOLY 1994 : 322 (sans fig.) ; LELONG 1995 : 9</t>
  </si>
  <si>
    <t>Bois du Sénéchal</t>
  </si>
  <si>
    <t>ouverte vers cour rust., à dr. n sortant de la cour urb.</t>
  </si>
  <si>
    <t>Meldes</t>
  </si>
  <si>
    <t>Parisis</t>
  </si>
  <si>
    <t>76108-01</t>
  </si>
  <si>
    <t>28126-02</t>
  </si>
  <si>
    <t>s/ petite villa, ouvert vers S et autre bât., s/ côté cour urb. av. jardin, fouillé</t>
  </si>
  <si>
    <t>La Mare Malaise</t>
  </si>
  <si>
    <t>La Pièce de Fient</t>
  </si>
  <si>
    <t>Richebourg</t>
  </si>
  <si>
    <t>s/ villa, légèr. désaxé par rapp. à autres bât</t>
  </si>
  <si>
    <t>72381-</t>
  </si>
  <si>
    <t>Les Quarante Arpents</t>
  </si>
  <si>
    <t>communs, s/ villa, face (?) à pars urb.</t>
  </si>
  <si>
    <t>ds communs d’une ptte villa</t>
  </si>
  <si>
    <t xml:space="preserve">s/ villa, ouverts vers pars urb. </t>
  </si>
  <si>
    <t>communs, ouvert vers cour rust.</t>
  </si>
  <si>
    <t>BARAT 1999 : 155-160, plan Fig. 4, 13, 29 ; 2003 : 9-10 et Fig. 10 ;  2007 : 290-302, Fig. 437, 441 et 459 ; cf. GASTON 2008 : Fig. 2 ; cf. LEVEAU 2007 : Fig. 8</t>
  </si>
  <si>
    <t>28215-02</t>
  </si>
  <si>
    <t>BÉAL, COQUIDÉ et TENU 2013 : Fig. 91 et 97</t>
  </si>
  <si>
    <t>28108-05</t>
  </si>
  <si>
    <t>1 ex. s/ villa, hors enclos urb.</t>
  </si>
  <si>
    <t>extérieur des communs ?</t>
  </si>
  <si>
    <t>LELONG 2000 : 9</t>
  </si>
  <si>
    <t>LELONG 1989 : 16 ; OLLAGNIER et JOLY 1994 : 88</t>
  </si>
  <si>
    <t>dans des communs ?</t>
  </si>
  <si>
    <t>LELONG 2006 : 251, Fig 9</t>
  </si>
  <si>
    <t>LELONG 2006 : 246, Fig 7</t>
  </si>
  <si>
    <t>Estrées-sur-Noye</t>
  </si>
  <si>
    <t>Fignières</t>
  </si>
  <si>
    <t xml:space="preserve">à l’ext. de l’enclos pars urb. </t>
  </si>
  <si>
    <t>1 ex. associé à autres bât</t>
  </si>
  <si>
    <t>LELONG 2004 : 27</t>
  </si>
  <si>
    <t>28035-01</t>
  </si>
  <si>
    <t>La Remise d’Epincy</t>
  </si>
  <si>
    <t>La Pièce du Bon Œuf</t>
  </si>
  <si>
    <t>s/ ferme indig. puis ptte villa</t>
  </si>
  <si>
    <t>Les Terres Rouges</t>
  </si>
  <si>
    <t>probable ex., associé à autres bât.</t>
  </si>
  <si>
    <t>OLLAGNIER et JOLY 1994 : 87 (sans fig.), LELONG 1989 : 16</t>
  </si>
  <si>
    <t>2 ex. se faisant face, distants de 50 m</t>
  </si>
  <si>
    <t>dans villa à cour ouverte, accolé à autre bât. et désaxé, à g. en sortant pars urb.</t>
  </si>
  <si>
    <t>s/ villa, à dr. en sortant pars urb</t>
  </si>
  <si>
    <t>Warfusée-Abancourt</t>
  </si>
  <si>
    <t>Etampes</t>
  </si>
  <si>
    <t>Saint-Germain-lès-Corbeil</t>
  </si>
  <si>
    <t>80079-01</t>
  </si>
  <si>
    <t>80172-01</t>
  </si>
  <si>
    <t>80198-01</t>
  </si>
  <si>
    <t>1 ex. possible, porche large, dim. ?, accolé à 1 autre incertain, ss doute à dr. en sortant pars urb. villa,</t>
  </si>
  <si>
    <t xml:space="preserve">1 ex. typique, s/ établiss. rural fouillé en préventif, ss doute à g. en sortant de la pars urb. (non fouillée), ouvert vers cour et S, près entrée et chemin d’accès, dim. 14x14 m, av. foyers ds pièce princ., murs récupérés au IIIe s. ; interprété comme habitat (et logements pour les 3 pièces avant) ; av. autres constr. accolées, dt galerie en appentis s/ tte la larg. au N </t>
  </si>
  <si>
    <t>foyers ds pièce princ.</t>
  </si>
  <si>
    <t>bâtiments de l'aile nord des communs</t>
  </si>
  <si>
    <t>OLLAGNIER et JOLY 1994 : 87 (sans fig.), LELONG 1993 : 6 (fig.)</t>
  </si>
  <si>
    <t>LELONG 1994 : 3 (fig)</t>
  </si>
  <si>
    <t>28108-01</t>
  </si>
  <si>
    <t>28108-02</t>
  </si>
  <si>
    <t>Vellexon</t>
  </si>
  <si>
    <t>PA 2011 Izri et Nouvel</t>
  </si>
  <si>
    <t>Rentilly</t>
  </si>
  <si>
    <t>s/ ferme BE av. bât. 202, ds angle enclos</t>
  </si>
  <si>
    <t>1 ex. probable, associé à autres bât</t>
  </si>
  <si>
    <t>1 ex. , ph. aér., interprété comme bât. princ ; villa, ds ens. de bât., pav. larges, pièce princ. subdivisée en 4 ou 5, longit., dt. ds axe porche, dim. ?</t>
  </si>
  <si>
    <t xml:space="preserve">1 ex. inclus dans une cour à enclos maçonné et une vaste enc. Fosoyé, d’orientation différente </t>
  </si>
  <si>
    <t xml:space="preserve"> s/ villa, à l’entrée cour rust., 3 ex.</t>
  </si>
  <si>
    <t>28173-01</t>
  </si>
  <si>
    <t>28179-01</t>
  </si>
  <si>
    <t>Gasville-Oisème</t>
  </si>
  <si>
    <t>Le Buisson Berthe</t>
  </si>
  <si>
    <t>sur un côté cour rust. (secteur 4, ds angle murs de clôture, ds état 4 (mil. IIIe - IVe s.)</t>
  </si>
  <si>
    <t xml:space="preserve">1 ex. assez atypique, av. galerie sans pav. (sans subdiv.), + avancées porche ext. et mutets parallèles ds sens larg. de part et d’autre pièce princ., env. 12x15 m (sans avancées porche) </t>
  </si>
  <si>
    <t xml:space="preserve">ss doute à dr. en sortant pars urb. </t>
  </si>
  <si>
    <t>s/ côté N pars rust.</t>
  </si>
  <si>
    <t>contexte mal maîtrisé ?</t>
  </si>
  <si>
    <t xml:space="preserve">1 ex. associé à plusieurs bât. </t>
  </si>
  <si>
    <t>LELONG 1992 : 18 ; OLLAGNIER et JOLY 1994 : 248 (sans fig.)</t>
  </si>
  <si>
    <t>1 ex. app. Isolé</t>
  </si>
  <si>
    <t>Le Trou à Grognard</t>
  </si>
  <si>
    <t>1 ex. à l’ext. immédiat de la pars urb. de la villa</t>
  </si>
  <si>
    <t>LELONG 2004 : 59 ; OLLAGNIER et JOLY 1994 : 183 (sans fig.)</t>
  </si>
  <si>
    <t>GARNIER 1976 ; cf. FERDIÈRE 1988, 1 : plan p. 189, n° 6 ; sf. GRIFFISCH, MAGNAN et MORDANT 2008 : 465-467</t>
  </si>
  <si>
    <t>agglo des Terres Noires</t>
  </si>
  <si>
    <t>isolé, à dr. cour rust. en sortant pars urb.</t>
  </si>
  <si>
    <t>BARAT 2007 : 169, Fig. 202 (photo), av. biblio</t>
  </si>
  <si>
    <t xml:space="preserve">1 ex. possible, plan incomplet, fouillé, d’un établiss. rural, construit en 2 étapes (d’abord rectang. puis pièces ajoutées), Ier-IIe s., sols en gravillon au 2e état, abandon IIe s., dim. 13,25x11 m </t>
  </si>
  <si>
    <t>28101-01</t>
  </si>
  <si>
    <t>1 ex. avec porche ouvert, bât. Isolé</t>
  </si>
  <si>
    <t>Civry</t>
  </si>
  <si>
    <t>Les Pièces d’Epineux</t>
  </si>
  <si>
    <t>GENTILI 1995 : 81-82 et Fig. 4-5 ; cf. VAN OSSEL 1993 : Fig. p. 25 ; 1997 : 95 et Fig. 2 (compar. dim. av. ex. St-Germain-le-C.</t>
  </si>
  <si>
    <t xml:space="preserve">1 grde grange sur poteaux ± de ce type ?, à 3 nefs x 3 travées ou 4, porche saillant, dim. 12,65x16,10 m dt porche ext., IVe-Ve s. </t>
  </si>
  <si>
    <t>s/ villa, à g. en sortant pars urb. (porche), grd ex. atypique, à porche large (peu net : ou galerie ?), pièce princ. subdivisée (1 + ptte pièce à dr.), dim. env. 12x20 m ; résidentiel ?</t>
  </si>
  <si>
    <t>Sole de Mézières</t>
  </si>
  <si>
    <t>interprété comme bât. princ ; villa, ds ens. de bât.</t>
  </si>
  <si>
    <t>Albums… : IV (12), 6FI (1) ; COCHET 1868 ; 1967/69 : : 284 ; cf. ROGERET 1997 : 314-315, Fig. 251-252, av. biblio</t>
  </si>
  <si>
    <t>77305-01</t>
  </si>
  <si>
    <t>77450-01</t>
  </si>
  <si>
    <t xml:space="preserve"> s/ villa</t>
  </si>
  <si>
    <t>77496-01</t>
  </si>
  <si>
    <t>77532-01</t>
  </si>
  <si>
    <t>77530-01</t>
  </si>
  <si>
    <t>LELONG 1998 : 54</t>
  </si>
  <si>
    <t>28157-01</t>
  </si>
  <si>
    <t>28157-03</t>
  </si>
  <si>
    <t>28157-02</t>
  </si>
  <si>
    <t>Montigny</t>
  </si>
  <si>
    <t xml:space="preserve">s/ probable villa, 1 bât. ± atypique, porche large, pièce princ. à couloir étroit ± central, dim. env. 12x15 m </t>
  </si>
  <si>
    <t>SELLES 1990 : ?, LELONG 2006 : 73 ; OLLAGNIER et JOLY 1994 : 180</t>
  </si>
  <si>
    <t>LELONG 2009 : 83 (sans fig.)</t>
  </si>
  <si>
    <t>28196-01</t>
  </si>
  <si>
    <t>28196-02</t>
  </si>
  <si>
    <t>28196-03</t>
  </si>
  <si>
    <t>1 ex. typique (bât. 2, 12,70x13,25 m ds état le + caract.), large, s/ villa, porche ouvert vers (NE) cour rust., axé, salle princ. subdivisée en 3 espaces inégaux ds phase antér. puis ces murs doublés côté int. ajout de murs vers ext. en façade (porche maintenu), + partie centrale empierrée, pr stockage ou stabulation ?, av. « rampe » d’accès de part et d’autre (entrée aussi par arrière) ; évol. en plus. phases : ph. 2b (120-160 ? ap.), vérit. grange (simple galerie là à l’avant, avant, av. déjà alors espaces lat. pièce princ.) ; ph. 2c (160 ?-300 ap.)av. ajout ouv. arrière av. rampe ; ph. 3a (300-900 ap.), av. mur avant = escalier ?  autre ex. possible en phases 2 à 4 du bât. 6, fin Ier - déb. IIe s. (partie résidentielle, ds angle SO av. grde galerie), très incomplet (L= ?), av. simple galerie av. une seule subdiv., ouverte ves S, sols en terre battue, foyers ds partition E « galerie » et ds pièce princ., dim. 13,40(?) x 13,40 m ; s’y surimpose ensuite un autre bât. ± du mm type (bât. 3), décallé et légèrement désaxé, ds phase 5 (jusqu’à mil. IIe s.), ouvert à l’opposé (N), à simple galerie sans subdiv., sol bétonnés ds galerie et pièce princ., dim. 12,20x12,20 m, agrandi ensuite (ph. 6) par aile balnéaire à l’E</t>
  </si>
  <si>
    <t xml:space="preserve">ds agglom. GR, c/ fanum sanctuaire (mm axe, ouvert vers E), 1 bât. de ce type (incendié, av. dépôt monét. ds gde salle), murs latéraux avançant devant façade, av. ptt bât. à l’extrém. de celui de dr, dim. env. 5,6x6,3 m (petit). </t>
  </si>
  <si>
    <t>Les Reppes</t>
  </si>
  <si>
    <t xml:space="preserve">sur un établissement de grande taille. GR, un bât. de ce type, ouvert parallèl. à la rue ; dim. ? </t>
  </si>
  <si>
    <t>Verbe Incarné</t>
  </si>
  <si>
    <t>Ludna</t>
  </si>
  <si>
    <t>La Puye</t>
  </si>
  <si>
    <t xml:space="preserve">Riom </t>
  </si>
  <si>
    <t>Romagnat</t>
  </si>
  <si>
    <t xml:space="preserve">Veyre-Monton </t>
  </si>
  <si>
    <t>Les Rabottes</t>
  </si>
  <si>
    <t>Clos de Magny</t>
  </si>
  <si>
    <t>Bois de Bergeas</t>
  </si>
  <si>
    <t>Le Guet / Les Chignolets</t>
  </si>
  <si>
    <t>89070-</t>
  </si>
  <si>
    <t>inclus dans une cour à enclos maçonné et une vaste enc. Fosoyé</t>
  </si>
  <si>
    <t>Dancy</t>
  </si>
  <si>
    <t>Le Débat</t>
  </si>
  <si>
    <t>Pend Loup</t>
  </si>
  <si>
    <t>Givais</t>
  </si>
  <si>
    <t>La Petite Contrée</t>
  </si>
  <si>
    <t>dans villa à cour ouverte, s/ mur clôture, communs</t>
  </si>
  <si>
    <t>Falaise (La)</t>
  </si>
  <si>
    <t>LAUFFRAY, SCHREYECK et DUPRÉ 1973 : Fig. 11 et plan h. t.  ; cf. SMITH 1997 : Fig. 50 ; cf. RÉCHIN 2006 : Plan Fig. 2 et 4</t>
  </si>
  <si>
    <t>Saint-Georges-de-Reneins</t>
  </si>
  <si>
    <t>PA et FOUILLE</t>
  </si>
  <si>
    <t>Port-sur-Saône</t>
  </si>
  <si>
    <t>MILLARD 1998 ; 1999 : Fig. p. 71 ; COURBOT 2004, 3 : 82, Fig. ; cf. ROGERET 1997 : 134</t>
  </si>
  <si>
    <t>Calètes</t>
  </si>
  <si>
    <t>Hallignicourt</t>
  </si>
  <si>
    <t>Aux Montants</t>
  </si>
  <si>
    <t>71204-</t>
  </si>
  <si>
    <t>71225-</t>
  </si>
  <si>
    <t>72033-</t>
  </si>
  <si>
    <t>72075-</t>
  </si>
  <si>
    <t>72170-</t>
  </si>
  <si>
    <t>72173-</t>
  </si>
  <si>
    <t>72211-</t>
  </si>
  <si>
    <t>av. 1 ex. au S ;  ph. aér. (BARAT 2007 : 349, Fig. 565, av. biblio ; cf. DELÉTANG 1999b : 93, Fig.) ; et 1 bât. à 3 nefs, de ± de mm plan (av. piliers intér.), interprétée comme basilique paléochrét. (ibid. : 357, Fig. 582, av. biblio)</t>
  </si>
  <si>
    <t>s/ très grde villa</t>
  </si>
  <si>
    <t>La Gaucherie</t>
  </si>
  <si>
    <t>à dr. en sortant pars urb. (?)</t>
  </si>
  <si>
    <t>Héricourt-en-Caux</t>
  </si>
  <si>
    <t>La Maison de Saint-Mellon</t>
  </si>
  <si>
    <t xml:space="preserve">Cité de Limes </t>
  </si>
  <si>
    <t>La Papaudière</t>
  </si>
  <si>
    <t xml:space="preserve">Bussy-Saint-Martin </t>
  </si>
  <si>
    <t>Châteaubleau</t>
  </si>
  <si>
    <t>JACQUET et al. 1995 : plan Fig. 2 ; FAURE-BRAC 2002 : 235-238, plan Fig. 246 ; cf. GASTON 2008 : 255</t>
  </si>
  <si>
    <t xml:space="preserve">Roullée / La Selle </t>
  </si>
  <si>
    <t xml:space="preserve">Le Clos du Pin </t>
  </si>
  <si>
    <t>à dr. en sortant pars urb.</t>
  </si>
  <si>
    <t>c/ fanum sanctuaire (mm axe, ouvert vers E)</t>
  </si>
  <si>
    <t>s/ grde villa, 1 ex. ss doute de ce type (ou 2, face à face, O et E de la galerie) ?, à porches larges, accolés à d’autres bât. ; celui W av. pièce princ. subdivisée, « n 4 pièces dt 2 à hypocaustes, dom. 10x10 m</t>
  </si>
  <si>
    <t>s/ grde villa</t>
  </si>
  <si>
    <t>Les Hauts du Débat</t>
  </si>
  <si>
    <t>Haute-Marne</t>
  </si>
  <si>
    <t>Chaumont</t>
  </si>
  <si>
    <t>Leuques</t>
  </si>
  <si>
    <t>35206-</t>
  </si>
  <si>
    <t>35337-</t>
  </si>
  <si>
    <t>Maréchal</t>
  </si>
  <si>
    <t>MEURISSE 2010</t>
  </si>
  <si>
    <t>ds enclos sud</t>
  </si>
  <si>
    <t>Coulon</t>
  </si>
  <si>
    <t>ds très grde villa , plan des pavillons</t>
  </si>
  <si>
    <t>s/ villa, ph. aér. G. Leroux, à g. en sortant pars urb., 1 ex. typique, dim. + de 20x20 m ?</t>
  </si>
  <si>
    <t>Mont-Saint-Vincent</t>
  </si>
  <si>
    <t>Le Portus</t>
  </si>
  <si>
    <t>Pièce de la Cave</t>
  </si>
  <si>
    <t>aile nord des communs</t>
  </si>
  <si>
    <t xml:space="preserve">1 ex. typique, vaste (env. 17x15 m), allongé en larg., s/ villa, légèr. désaxé par rapp. à autres bât., ph. aér. G. Leroux </t>
  </si>
  <si>
    <t>LEROUX 1996 ; cf. BOUVET 2001 : 462 ; SARRESTE et BERTRAND 2012 ; Fig. 21b</t>
  </si>
  <si>
    <t>87085-</t>
  </si>
  <si>
    <t>Ancien Hôpital, médiathèque. Faculté de Droit (2e phase) : 1 maison urbaine ± de ce plan ?, compar. av. ex. Chassenon</t>
  </si>
  <si>
    <t>LOUSTAUD et MANIQUET 1998 [?? à voir : + BSR 1997 (pas de plan)] ; cf. DENIS et al. 2012 : 240</t>
  </si>
  <si>
    <t>1 ex. typique (bât. 1), av. 2 phases, av. forge, ds très grde villa ; 14,3x14,05, fouille incomplète (manquent pav. dr. et en grde partie porche), et 2 contreforts (pour 3 restit.) s/ côté E (g.) pièce princ. ; restit. de 3 espaces avant discutable (ou s/ ph. aér. ?), car les 2 autres bât. fouillés proches sont seul. à galerie de façace (mm dim.), av. pour celui « typique », galerie à colonnade et enduits peints ds 1er état, puis subdiv. en 3 espaces, av. bouchage collonnade, + pilier de soutien de charpente c/ mur du fond pièce princ. ; à l’int., str. d’une install. de forge, ss doute pr constr., car ss doute plancher dessus, ds 1er état</t>
  </si>
  <si>
    <t>2 ex. possibles (?), entre 2 murs clôture à g. en sortant pars urb., pièce princ. séparée en 2 moitiés par mur ds axe du porche (?), très grands (25 ou 32,5x20 m)</t>
  </si>
  <si>
    <t>Le Crot Louzon</t>
  </si>
  <si>
    <t>Fragnes</t>
  </si>
  <si>
    <t>Granges</t>
  </si>
  <si>
    <t xml:space="preserve">agglomération GR, av. 1 ex. atypique, à simple galerie (sans subdiv.), fouilles XVIIIe s., dim. 14x18 m </t>
  </si>
  <si>
    <t>1 ex. possible s/ grande villa en partie fouillée, 2e bât. à dr. en sortant pars urb., à cheval s/ mur clôture cour rust., env. 12,5x17,5 m ; et, ds phase antérieure tibéro-claudienne, grd bât. en bois s/ poteaux à g. en sortant pars urb., ouvert vers cour (porche avancé) et à 2 nefs de 5 travées, dim. (porche inclus) 16,6x20 m</t>
  </si>
  <si>
    <t>Typique</t>
  </si>
  <si>
    <t>1 ex. atypique, cour à l’arrière, sans pav. latéraux et seul. avancées porche ; 10x12,2 m (+ avancées porche de 3,20x4 m), , appuyé à l’arrière sur « enclos » maçonné ; axé s/ autres bât., ss doute ouvert vers cour rustique, à dr ? en sortant pars urb. (porche s/ enclos)</t>
  </si>
  <si>
    <t xml:space="preserve">s/ établiss rural fossoyé (phase II, 2e moitié Ier s. ap.), 1 ex. (atypique) s/poteaux (bât. 3), ± de ce type ?, ds enclos sud, env. 12x16 m ? </t>
  </si>
  <si>
    <t>Trévires</t>
  </si>
  <si>
    <t>Arradon</t>
  </si>
  <si>
    <t>non redressé (cf JH)</t>
  </si>
  <si>
    <t>Anse</t>
  </si>
  <si>
    <t>Rhône</t>
  </si>
  <si>
    <t>1 ex. av. fosse ds pièce centrale, fouillée s/ petite agglo voie (dépendant domaine ?, 2e moit. IIIe s.</t>
  </si>
  <si>
    <t>64308-</t>
  </si>
  <si>
    <t>Seine-Maritime</t>
  </si>
  <si>
    <t>Coulommiers</t>
  </si>
  <si>
    <t>Lieusaint</t>
  </si>
  <si>
    <t>Le Colombier</t>
  </si>
  <si>
    <t>La Pièce de Doue</t>
  </si>
  <si>
    <t>Riobe</t>
  </si>
  <si>
    <t>ENAULT et al. 2011 : 184 et Fig. 16</t>
  </si>
  <si>
    <t>COGNOT 1994 : Fig. 45</t>
  </si>
  <si>
    <t xml:space="preserve">1 ex. possible, ouvert vers E (proche large), av. 3 pièces compl. accolées côté N, av. ptt four ds la pièce princ., dim. env. 14,2x10,6 m (sans les pièces N) </t>
  </si>
  <si>
    <t>57533-</t>
  </si>
  <si>
    <t>à dr. (E) près cour urb. (en la regardant)</t>
  </si>
  <si>
    <t>DELAVAL 1996 : Fig. 6 ; cf. MIGNON 1996 : Fig. 12, n° 4</t>
  </si>
  <si>
    <t>SARRESTE 2011 : 52-76 : 2012 : 104-109 ; cf. SARRESTE et BERTRAND 2012 : 51, Fig. 21b, 46, 73-74 et 78 : cf. BOUVET 2001 : 366-367, av. biblio</t>
  </si>
  <si>
    <t>86003-</t>
  </si>
  <si>
    <t>BÉAL, COQUIDÉ et TENU 2013 : 229-230, Fig. 218, 292-293</t>
  </si>
  <si>
    <t>ANDRÉ 1981 ; NAAS 1999b : 18 ; GALLIOU et al. 2009 : 68, Fig. 29, av. biblio ;  DRIARD 2011 , 2 : 690</t>
  </si>
  <si>
    <t>SEGARD 2010b : 96-101, 130-137 ; Fig. 5, 51-52, 166-167, 197</t>
  </si>
  <si>
    <t>Pyrénées-Atlantiques</t>
  </si>
  <si>
    <t>Lalonquette</t>
  </si>
  <si>
    <t>L’Arribèra deus Glésiars</t>
  </si>
  <si>
    <t>Tarbelles</t>
  </si>
  <si>
    <t>BIGEARD 1996 : 76 et ph. Fig. 38 ; cf. FERDIÈRE et al. 2010 : 363, Pl. 2, n° 1Aa-12</t>
  </si>
  <si>
    <t xml:space="preserve">1 ex. typique, s/ é bât. isolés (?) d’une villa, env. 15x16 m, ph. aér. G. Leroux </t>
  </si>
  <si>
    <t xml:space="preserve">1 ex. (porche non centré ?), ph. aér., à dr. en sortant pars urb., dim. ?: plus à l’E, de part et d’autre de la cour rustique, 2 bât. atypiques, à simple galerie (n° 3 et 4, le 4 av. pièce princ. divisée en 2 perpendic. à la galerie ; galeries ouvertes verts la cour pour les 2 </t>
  </si>
  <si>
    <t>sur une villa assez complètement fouillée en préventif, avec fanum : deux bât. atypiques, le 2e (bât. 110) à dr. en sortant pars urb., c/mur clôture, ouvert vers l’opposé, ± axé, av. seul. pav. gauche (1 seule subdiv. galerie, en fait ajoutée ds 2e état ?), pièce princ alongée, dim. env. 21,15x13,80 m (av. une sép. de périnatal c/ mur, ext.)</t>
  </si>
  <si>
    <t>aile des communs ?</t>
  </si>
  <si>
    <t>Dans les communs</t>
  </si>
  <si>
    <t>Communs</t>
  </si>
  <si>
    <t>bât. isolés (?) d’une villa</t>
  </si>
  <si>
    <t>GASTON 2008 ; cf. FAURE-BRAC 2002 : 382-386, plns Fig. 462 et 464 ;  cf. FERDIÈRE et al. 2010 : 369, Pl. 9, n° 1Aa-47</t>
  </si>
  <si>
    <t>s/ villa, s/ côté enclos pars urb. (?), 1 ex. possible, manque cloison entre pav. g. et porche, subdiv. étroite, en longueur à g. pièce princ., dim. + de 20x20 m</t>
  </si>
  <si>
    <t>s/ villa, porche ouvert vers (NE) cour rust</t>
  </si>
  <si>
    <t>PILON 2012 : 110-111, Fig. 5, 9 et 17</t>
  </si>
  <si>
    <t>Puiset (Le)</t>
  </si>
  <si>
    <t>28032-01</t>
  </si>
  <si>
    <t>28032-02</t>
  </si>
  <si>
    <t>Beauvilliers</t>
  </si>
  <si>
    <t>Bissay</t>
  </si>
  <si>
    <t>Mésangeon</t>
  </si>
  <si>
    <t>GRIFFITH et al. 2008 : 641-642, Fig. 664-665, av. biblio</t>
  </si>
  <si>
    <t>s/ côté cour rust., ouvert vers elle</t>
  </si>
  <si>
    <t>av. riche couche occup., sans outils, surtt domestique (1ère moitié IIe s.)</t>
  </si>
  <si>
    <t>s/ côté O d’une voie NS, partie N de le la terrasse des horrea</t>
  </si>
  <si>
    <t>Sarthe</t>
  </si>
  <si>
    <t xml:space="preserve">Chemiré-le-Gaudin </t>
  </si>
  <si>
    <t>88123-</t>
  </si>
  <si>
    <t>L’Arpent Ferret</t>
  </si>
  <si>
    <t>à dr. en sortant pars urb., c/mur clôture</t>
  </si>
  <si>
    <t>PARRIAT 1966 ; REBOURG 1994 : 361, Fig. 164 ; cf. FERDIÈRE 1985a : Fig. 11 et 16 ; cf. FAUDUET 1993 : 33 et 80, Fig., n° 472</t>
  </si>
  <si>
    <t xml:space="preserve">ds quartier d’habit. </t>
  </si>
  <si>
    <t>Ancien Hôpital</t>
  </si>
  <si>
    <t>ds un groupe de bât. d’une ferme GR, 1 possible ex. mal lisible</t>
  </si>
  <si>
    <t>Villorceau</t>
  </si>
  <si>
    <t>communs, à g. en sortant pars urb.</t>
  </si>
  <si>
    <t xml:space="preserve">Voulton </t>
  </si>
  <si>
    <t xml:space="preserve">Les Bouillons </t>
  </si>
  <si>
    <t>La Croix d'Asnière</t>
  </si>
  <si>
    <t xml:space="preserve">Servon </t>
  </si>
  <si>
    <t>s/ villa, hors enclos urb.</t>
  </si>
  <si>
    <t>Souloron / Champigny</t>
  </si>
  <si>
    <t>Seine-et-Marne</t>
  </si>
  <si>
    <t xml:space="preserve">BOULANGER 2012, vol. 1  : Fig. 3.2, 3.599, 3.687 ; vol. 2 : 36-61, Fig. 4.14, 4.38-39, 4,61 </t>
  </si>
  <si>
    <t>mp. villa avec, inserré dans la pars urb. (?),  1 bât. atypique, contreforté (3 contreforts semi-circulaires de part et d’autre de la pièce princ.), façade à possible porche central à l’E, et autre façade, de 3 pièces, peut-être ajoutée plus tard ; dim. 10,40 x 8,70 m , tout compris, accolé à 1 autre bât.</t>
  </si>
  <si>
    <t>GUIOT 2003</t>
  </si>
  <si>
    <t>Oise</t>
  </si>
  <si>
    <t>Puy-de-Dôme</t>
  </si>
  <si>
    <t>Montmorillon</t>
  </si>
  <si>
    <t>LAFFITE 1999, Fig. p. 52 ; 1999/2000</t>
  </si>
  <si>
    <t xml:space="preserve">Ouzouer-sur-Trézée </t>
  </si>
  <si>
    <t xml:space="preserve">Luceau </t>
  </si>
  <si>
    <t>BOUVIER 2000 [pas s/ plan Fig. 11 à petite échelle] ; BET et GARDES 2002 : 167 et Figs</t>
  </si>
  <si>
    <t>NICOLINI 1977 : 384-385, plan Fig. 29 ; CAMUS et RICHARD 1981 : 32-33, et Fig. (plan) p. 30 et ph. 3 ; cf. FERDIÈRE 1985a : Fig. 11 et 16</t>
  </si>
  <si>
    <t>sur une villa assez complètement fouillée en préventif, avec fanum : deux bât. atypiques, le 1er (bât. 101) à dr. en sortant pars urb. (?), dim. env. 10,80x15,80 m (sans pièce latérale), ± axé, (à l’arrière autre bât. et fanum), à galerie de façade sans subdiv. et pièce princ. large (1er état fin Ier - déb. IIe s.), ensuite (2e état, mm chrono) subdivisée et 3 (espace central plus étroit), + pièce accolée alors c/ pièce princ. à g. (S), et qqs aménag. « intérieurs » en fait postérieurs</t>
  </si>
  <si>
    <t>Voisines</t>
  </si>
  <si>
    <t xml:space="preserve">Montereau-Fault-Yonne </t>
  </si>
  <si>
    <t>41258-</t>
  </si>
  <si>
    <t xml:space="preserve">1 ou 2 ex. s/ établiss. </t>
  </si>
  <si>
    <t>RICHARD 1987 : 38, ph. 26 ; 57, ph. 56</t>
  </si>
  <si>
    <t>86246-</t>
  </si>
  <si>
    <t>86298-</t>
  </si>
  <si>
    <t>Vouneuil-sur-Vienne</t>
  </si>
  <si>
    <t>Seul bâtiment en dur avec la partie résidentielle, à l'opposé dans la cour</t>
  </si>
  <si>
    <t>52234-</t>
  </si>
  <si>
    <t>Chapelle Vaupelteigne (La )</t>
  </si>
  <si>
    <t>WILLAUME 1992 : 86-88, Fig. 3</t>
  </si>
  <si>
    <t>Saint-Firmin</t>
  </si>
  <si>
    <t>1 ex. possible, isolé ? Mal lisible</t>
  </si>
  <si>
    <t>36071-</t>
  </si>
  <si>
    <t>36083-</t>
  </si>
  <si>
    <t>36093-</t>
  </si>
  <si>
    <t>36125-</t>
  </si>
  <si>
    <t>36152-</t>
  </si>
  <si>
    <t>36171-</t>
  </si>
  <si>
    <t>36181-</t>
  </si>
  <si>
    <t>36195-</t>
  </si>
  <si>
    <t>36222-</t>
  </si>
  <si>
    <t>36241-</t>
  </si>
  <si>
    <t>36242-</t>
  </si>
  <si>
    <t>79016-</t>
  </si>
  <si>
    <t>79022-</t>
  </si>
  <si>
    <t>79032-</t>
  </si>
  <si>
    <t>Haute-Saône</t>
  </si>
  <si>
    <t>Frotey-lès-Lure</t>
  </si>
  <si>
    <t>Saint-Savin-sur-Gartempe</t>
  </si>
  <si>
    <t>Nord</t>
  </si>
  <si>
    <t>28065-</t>
  </si>
  <si>
    <t>28127-</t>
  </si>
  <si>
    <t>28141-</t>
  </si>
  <si>
    <t>28184-</t>
  </si>
  <si>
    <t>Gault-Saint-Denis (Le)</t>
  </si>
  <si>
    <t>28176-</t>
  </si>
  <si>
    <t>28207-</t>
  </si>
  <si>
    <t>28221-</t>
  </si>
  <si>
    <t>28233-</t>
  </si>
  <si>
    <t>28243-</t>
  </si>
  <si>
    <t>28259-</t>
  </si>
  <si>
    <t>Verneuil-en-Halatte</t>
  </si>
  <si>
    <t>59109-</t>
  </si>
  <si>
    <t>60670-</t>
  </si>
  <si>
    <t>Les Bufosses</t>
  </si>
  <si>
    <t>Bellovaques</t>
  </si>
  <si>
    <t>63455-</t>
  </si>
  <si>
    <t>Arvernes</t>
  </si>
  <si>
    <t>Médiomatriques</t>
  </si>
  <si>
    <t>71014-</t>
  </si>
  <si>
    <t>37015-</t>
  </si>
  <si>
    <t>37172-</t>
  </si>
  <si>
    <t>37179-</t>
  </si>
  <si>
    <t xml:space="preserve">petite villa, av. bât. variante (?, atypique) du type (?) : galerie à l’arrière et long. importante pièces latérales de part et d’autre d’un couloir (et non porche) ?, ds engle cour, non accolé, dim ; env. 12x18 m </t>
  </si>
  <si>
    <t>DOUSTEYSSIER et TRÉMENT 2006/07 : xx, Fig. 9</t>
  </si>
  <si>
    <t>LABAUNE et al. 2013</t>
  </si>
  <si>
    <t>71320-</t>
  </si>
  <si>
    <t>SARRESTE et BERTRAND 2012 ; Fig. 21c</t>
  </si>
  <si>
    <t xml:space="preserve">ds quartier d’habit. au N (« quartier NE »), ds phase 3 (fin IIe - IIIe s.), un possible bât. de ce type (F.12), av. constr. à l’arrière (galerie) et n. subdivisions ds l’espace princ. (dt 1 ptte pièce av. hypocauste), ds parcelle spécifique entre 2 axe dt rue au S, dim. (sans galerie arrière) env. 14x15 m </t>
  </si>
  <si>
    <t xml:space="preserve">Voivres-lès-Le-Mans </t>
  </si>
  <si>
    <t xml:space="preserve">La Mauporcherie </t>
  </si>
  <si>
    <t xml:space="preserve">1 ex. ± typique, av. galerie à l’O, av. seul. 1 petite pièce à g. au N (pièces A et B), cette galerie ajoutée seul. alors au bât. C antérieur (?), dim. env. 11x12 m, av. contreforts (± régulies) sur les 4 côtés </t>
  </si>
  <si>
    <t>Lyon</t>
  </si>
  <si>
    <t>Communay</t>
  </si>
  <si>
    <t>Ségusiaves / Lyon</t>
  </si>
  <si>
    <t>79335-</t>
  </si>
  <si>
    <t>Le Bois du Châtel</t>
  </si>
  <si>
    <t>SARRESTE et BERTRAND 2012 : Fig. 47 (non indiqué s/ plan Fig. 21b) ; cf. BOUVET 2001 : 247, av. biblio</t>
  </si>
  <si>
    <t>PÉTORIN et al. 2005 ; cf. FOUILLET 2007 : Fig. 49, 7</t>
  </si>
  <si>
    <t xml:space="preserve">très grande villa en partie fouillée en préventif (pars rust. seule) : du côté S de la pars rust., entre 2 murs de clôture parallèles, 1 probable bât. de ce type (bât. A) construit s/ bât. antérieur divergent ; constr. fin Ier-déb. IIe s., abandon IIIe s. ; non accolé aux murs et légèr. désaxé, à 2 « façades » av. pav. et porches (celle du N tournée vers cour, celle du S plus large et à porche plus étroit ; manque mur latéral E pièce princ. (entrée principale ?) ; 1 tronçon de mur ds cette pièce, au SE et bassin av. exutoire ajoutés à l’état 3b ; dim. 18x13,5 m (av. les 2 « façades ») ; foyer rectang. en tegulae ± au centre pièce princ. ; états 3a et 3b, av. un peu de strati et autre ex. plus atypique, mm aile S, bât. 67, à 2 « façades » (l’une ouverte vers O, s/ chemin, l’autre vers E) divisées en 3 espaces, et simple couloir central (et non grande pièce princ.) ; dim. 11x10 m ; HE aussi </t>
  </si>
  <si>
    <t xml:space="preserve">1 ex. en partie fouillé en diag (A19), 12,45x15,5 m : pièce princ. 14x9 m, et 2 pièces de 11 m2 encadrant porche (l=4 m), fond. seules ; remblai s/ grde pièce (dt. élém. démol.), ss doute sur sol non fouillé, et foyer ; contre voie secondaire à fossés bordiers, mais non axé comme elle </t>
  </si>
  <si>
    <t xml:space="preserve">La Vallée des Cierges </t>
  </si>
  <si>
    <t xml:space="preserve">Les Valineaux </t>
  </si>
  <si>
    <t xml:space="preserve">Les Chandollans </t>
  </si>
  <si>
    <t>Roche-Posay (La)</t>
  </si>
  <si>
    <t>seule l'aile ouest est bien lisible. On y distingue deux pavillons au plan typique, ouverts vers l'intérieur de l'établissement</t>
  </si>
  <si>
    <t>mur de partition des trois pièces de façade mal visible</t>
  </si>
  <si>
    <t>Riaucourt</t>
  </si>
  <si>
    <t>52421-</t>
  </si>
  <si>
    <t>52545-</t>
  </si>
  <si>
    <t>Meurthe-et-Moselle</t>
  </si>
  <si>
    <t>Frouard</t>
  </si>
  <si>
    <t xml:space="preserve">ZAC du Saule Gaillard </t>
  </si>
  <si>
    <t>86004-</t>
  </si>
  <si>
    <t>86006-</t>
  </si>
  <si>
    <t>36034-</t>
  </si>
  <si>
    <t>52149-</t>
  </si>
  <si>
    <t>RICHARD 1987 : 70-71, ph. 78 et 80</t>
  </si>
  <si>
    <t>Brande de Mazert</t>
  </si>
  <si>
    <t>41289-</t>
  </si>
  <si>
    <t>41283-</t>
  </si>
  <si>
    <t>Dommarien</t>
  </si>
  <si>
    <t>KELLER 2002 ; BOULANGER 2012 : 56, et Fig. 4.60</t>
  </si>
  <si>
    <t>La Citadelle</t>
  </si>
  <si>
    <t>Bancillon</t>
  </si>
  <si>
    <t>La Troupillière</t>
  </si>
  <si>
    <t>86198-</t>
  </si>
  <si>
    <t>Journet</t>
  </si>
  <si>
    <t>86118-</t>
  </si>
  <si>
    <t>86240-</t>
  </si>
  <si>
    <t>LEROUX 1993 ; BOUVET 2001 : 184-185, Fig. 137 ; SARRESTE et BERTRAND 2012 : Fig. 21c</t>
  </si>
  <si>
    <t xml:space="preserve">s/ villa, s/ côté enclos pars urb. </t>
  </si>
  <si>
    <t>79170-</t>
  </si>
  <si>
    <t>GALLIOU et al. 2009 : 65-66, Fig. 21 et 22 ; cf. SMITH 1997 : Fig. 45 ; cf. NAAS 1999b : 17-18, Fig.</t>
  </si>
  <si>
    <t>ss doute à dr. en sortant pars urb.</t>
  </si>
  <si>
    <t>Layat</t>
  </si>
  <si>
    <t>plan partiellement révélé (seulement amorçe des trois pièces à l'est</t>
  </si>
  <si>
    <t>41244-</t>
  </si>
  <si>
    <t>52170-</t>
  </si>
  <si>
    <t>Le Piédry</t>
  </si>
  <si>
    <t xml:space="preserve">1 ex. isolé </t>
  </si>
  <si>
    <t>RICHARD 1987 : 69, ph. 77</t>
  </si>
  <si>
    <t>45093-</t>
  </si>
  <si>
    <t>41290-</t>
  </si>
  <si>
    <t>Fontenay-près-Vézelay</t>
  </si>
  <si>
    <t>86065-</t>
  </si>
  <si>
    <t>86067-</t>
  </si>
  <si>
    <t>86177-</t>
  </si>
  <si>
    <t>86180-</t>
  </si>
  <si>
    <t>86207-</t>
  </si>
  <si>
    <t>Chapelle-Saint-Mesmin (La)</t>
  </si>
  <si>
    <t>45284-</t>
  </si>
  <si>
    <t>45245-</t>
  </si>
  <si>
    <t>1 possible ex., mal lisible, ds grpe de bât. GR</t>
  </si>
  <si>
    <t xml:space="preserve">Les Mardeaux </t>
  </si>
  <si>
    <t xml:space="preserve">La Garenne Pointue </t>
  </si>
  <si>
    <t xml:space="preserve">1 ex. ds villa fouillée (av. aire de battage ?: porche empierré), av. qqs aménag. internes, 16x15 m ; et pt-être 1 autre, + petite (env. 9x12 m ?), perpendic. (manque mur sépar. en avant pièce princ.) </t>
  </si>
  <si>
    <t>La Narse</t>
  </si>
  <si>
    <t>Bois-Guillaume</t>
  </si>
  <si>
    <t>Bracquemont</t>
  </si>
  <si>
    <t>RICHARD 1995 : 132, Fig. non redressé, d’après photo</t>
  </si>
  <si>
    <t>86225-</t>
  </si>
  <si>
    <t>86248-</t>
  </si>
  <si>
    <t>28274-</t>
  </si>
  <si>
    <t>28277-</t>
  </si>
  <si>
    <t>28303-</t>
  </si>
  <si>
    <t>28305-</t>
  </si>
  <si>
    <t xml:space="preserve">Champ-Rabatin </t>
  </si>
  <si>
    <t>Albenc (L')</t>
  </si>
  <si>
    <t>2e bât. à dr. en sortant pars urb., à cheval s/ mur clôture cour rust.</t>
  </si>
  <si>
    <t xml:space="preserve">Vieux-Champagne </t>
  </si>
  <si>
    <t>Bouhy</t>
  </si>
  <si>
    <t>63307-</t>
  </si>
  <si>
    <t>63300-</t>
  </si>
  <si>
    <t>31324-</t>
  </si>
  <si>
    <t>33036-</t>
  </si>
  <si>
    <t>35012-</t>
  </si>
  <si>
    <t>35014-</t>
  </si>
  <si>
    <t>35039-</t>
  </si>
  <si>
    <t xml:space="preserve">Noyal et Châtillon-sur-Seiche </t>
  </si>
  <si>
    <t>Brillon</t>
  </si>
  <si>
    <t>Morins</t>
  </si>
  <si>
    <t>Chemin de Mazy</t>
  </si>
  <si>
    <t>28004-</t>
  </si>
  <si>
    <t>28015-</t>
  </si>
  <si>
    <t>28020-</t>
  </si>
  <si>
    <t>DELÉTANG 1981 : Fig. p. 49 (photo) ; LOISEL 1985 : 70, ph. ; DELÉTANG et LEYMARIOS 2000 : 37, Fig. S ; 44, Fig. 9 ; DELÉTANG et LEYMARIOS 2005 : 79</t>
  </si>
  <si>
    <t xml:space="preserve">grde villa en grde partie fouillée en préventif : 1 ex. de ce type (bât. 1B) à dr. en sortant pars urb., av. porche ouvert vers ext., vers cour rust. (cf. entrée identique pr grd bât. à l’autre extrém. cour rust., face au pars urb.), porche empierré, bassin-réservoir bétonné ds un angle (ext., arr. dr.) de la pièce princ., dim env. 16x15 m, axé et collé à autre + ptt bât. côté pars urb. ; autre type de grenier (murets parall.) en face </t>
  </si>
  <si>
    <t>Vosges</t>
  </si>
  <si>
    <t>Damblain</t>
  </si>
  <si>
    <t>COLLART 1996, plans Fig. 2 et 3, 3 ; FERDIÈRE et al. 2010 : 370 et Pl. 11, n° 1Ab-56</t>
  </si>
  <si>
    <t>OLLIVIER et RICHARD 1982 : 66, ph. 24 et Fig.</t>
  </si>
  <si>
    <t>Haute-Vienne</t>
  </si>
  <si>
    <t>Lemovices</t>
  </si>
  <si>
    <t>Limoges</t>
  </si>
  <si>
    <t>Langeais</t>
  </si>
  <si>
    <t>Les Béziaux</t>
  </si>
  <si>
    <t>Moselle</t>
  </si>
  <si>
    <t>57019-</t>
  </si>
  <si>
    <t xml:space="preserve">Saint-Romain-sur-Cher </t>
  </si>
  <si>
    <t xml:space="preserve">Selommes </t>
  </si>
  <si>
    <t xml:space="preserve">en sortant pars urb. (porche s/ enclos) </t>
  </si>
  <si>
    <t>1 ex. atypique, ds partie agglom. secondaire fouillée en prév., sans subdiv. de la galerie, mais pièce princ. subdiv. en 3 salles égales, ds la longueur (axe de l’entrée si porche), dim. env. 18,75x18,25 m, arasé (fond. seules), interprété comme grange, ouvert s/ cour rust., axé s/ autres bât., ss doute HE</t>
  </si>
  <si>
    <t>1 ex. typique s/ villa, face (?) à pars urb., axe différent, séparé, ph. aér., env. 20x20 m ?</t>
  </si>
  <si>
    <t xml:space="preserve">3 ex. typiques s/ villa : 1 en variante à plan en croix, av. 4 piliers en carré central, 22x16 m, lié à utes bât., axé, à dr. en sortant cour urb. ; 2e en face ds cour rust., à plan class. et avancée ext. du porche, axé, accolé à autres bât., ptte pièce ds angle NE pièce princ., 19x20 m (sans avancée porche) ; 3e proche, + c/ enclos pars urb., à plan en croix, axé, isolé, 10x17 m ; + un 4e possible, symétriquement, de l’autre côté cour rust. ? </t>
  </si>
  <si>
    <t>28309-</t>
  </si>
  <si>
    <t>28350-</t>
  </si>
  <si>
    <t>28353-</t>
  </si>
  <si>
    <t>28364-</t>
  </si>
  <si>
    <t>28390-</t>
  </si>
  <si>
    <t>Plaine du Fays</t>
  </si>
  <si>
    <t>Fontaine Saint-Pèlerin / La Boumienne</t>
  </si>
  <si>
    <t>58036-01</t>
  </si>
  <si>
    <t>Bernay-en-Champagne</t>
  </si>
  <si>
    <t>Cénomans</t>
  </si>
  <si>
    <t xml:space="preserve">1 ex. (bât. A, petit) s/ villa fouillée (Ier-IIe s.), interprété comme « maison d’habit. », postérieur à ens. du déb. IIe s. ? (parce qu’orient. différ.) ; à g. en sortant pars urb., ds cour urb. (?), non accolé à l’enclos et orient. différente ; pas de séparation entre porche et pav. g. ; dim. 7,40x8,15 m, av. un peu d’élévation, av. couche occup. sur sol de béton à radier ; foyer rectang. au centre pièce princ. ; enduits peins sur un mur de la pièce de façade allongée (porche + pav. g. ?) </t>
  </si>
  <si>
    <t>non accolé à l’enclos et orient. Différente</t>
  </si>
  <si>
    <t>Plaine de la Salle</t>
  </si>
  <si>
    <t xml:space="preserve">Louvigny </t>
  </si>
  <si>
    <t>86260-</t>
  </si>
  <si>
    <t>86467-</t>
  </si>
  <si>
    <t>type urbain</t>
  </si>
  <si>
    <t xml:space="preserve">1 ex. possible à porche large </t>
  </si>
  <si>
    <t>41017-</t>
  </si>
  <si>
    <t>39285-</t>
  </si>
  <si>
    <t>39476-</t>
  </si>
  <si>
    <t>38557-</t>
  </si>
  <si>
    <t>38139-</t>
  </si>
  <si>
    <t>Amnéville</t>
  </si>
  <si>
    <t>ss doute à g. en sortant de la pars urb.</t>
  </si>
  <si>
    <t xml:space="preserve">La Jouannerie / La Groie de la Jouannerie </t>
  </si>
  <si>
    <t xml:space="preserve">Le Poirier Vert </t>
  </si>
  <si>
    <t xml:space="preserve">s/ villa, 1 possible ex., av. pièce princ. subdivisée à dr. et simple galerie de façade (sans pav. ni porche) ; à g. en sortant pars urb., c/ clôture et près porche monum., dim ? </t>
  </si>
  <si>
    <t xml:space="preserve">Clos de Rougemont </t>
  </si>
  <si>
    <t xml:space="preserve">Les Prâles </t>
  </si>
  <si>
    <t xml:space="preserve">Suèvres </t>
  </si>
  <si>
    <t xml:space="preserve">s/ villa, ph. aér. D. Jalmain, 1 ex. « en croix » possible à g. en sortant pars urb. ds cour urb., et 1 autre possible à l’extérieur enclos (simple galerie non subdivisée ?) </t>
  </si>
  <si>
    <t>un des trois bâtiments agricoles d'un établissement rural de plateau</t>
  </si>
  <si>
    <t>MARSAC 1993 : 15, Fig. ; HIERNARD et SIMON-HIERNARD 1996 : 155 et Fig. 72 ; cf. PÉTORIN et al. 2005 : fig. 20</t>
  </si>
  <si>
    <t>79100-</t>
  </si>
  <si>
    <t>PETIT 1994 : Fig. 2 et 5 ;  2005 : Fig. p. 30</t>
  </si>
  <si>
    <t>Mexy</t>
  </si>
  <si>
    <t>Pange</t>
  </si>
  <si>
    <t>1 ex., + petit bât. rectangulaire en face (petite ferme à cour ouverte ?), dim. env. 13x13 m</t>
  </si>
  <si>
    <t>ds angle ext. pars rustica villa, à dr. en sortant pars urb., ph. aér., env. 11x12 m, axé</t>
  </si>
  <si>
    <t>Maves</t>
  </si>
  <si>
    <t>Mer</t>
  </si>
  <si>
    <t xml:space="preserve">Les Cent Planches </t>
  </si>
  <si>
    <t>LIBERT 2006 : 70-72, Fig. 13-14 ; + notice A19, vol. 1, à paraître</t>
  </si>
  <si>
    <t>LIÉGARD et FOURVEL 2000/01, 1 : plan Fig. 11 ; 2 : plan Fig. 20 ; cf. PROVOST et MENNESSIER-JOUANNET 1994 : 292-294, Fig. 139 ; cf. DOUSTEYSSIER, SEGARD et TRÉMENT 2004 : Fig. 10</t>
  </si>
  <si>
    <t>Le Lodo</t>
  </si>
  <si>
    <t>Ferme des Musseau</t>
  </si>
  <si>
    <t xml:space="preserve">Mont-Saint-Jean </t>
  </si>
  <si>
    <t xml:space="preserve">s/ villa, ds angle NO de la pars urb., 1 ex. atypique, à double entrée (3 pièces de chaque côté) ? (bât. XXIII, XLIII et XLIV, porche E désaxé), ds état II du HE,  axé, dim. rnv. 9,5x16 ;5 m ; ds 1er état (Fig. 7), av. seul. galerie à l’E et pav. NO à l’O ; seule pièce centrale subsitant ds état IVe s. ? (Fig. 20) </t>
  </si>
  <si>
    <t>ds angle NO de la pars urb.</t>
  </si>
  <si>
    <t xml:space="preserve">Château de Louvigny </t>
  </si>
  <si>
    <t xml:space="preserve">s/ villa en partie fouillée en prév., au NE pars urb., 1 ex. typique, av. cave, citerne et possible cuve de pressoir, Ier-IIIe s., env. 12x12 m ? </t>
  </si>
  <si>
    <t>LOISEAU 1985 : 37 et Fig. 31</t>
  </si>
  <si>
    <t>DELÉTANG 1997 : 37 et Fig. 1b, ph. 2</t>
  </si>
  <si>
    <t>LOISEAU 1985 : 37 et Fig. 27</t>
  </si>
  <si>
    <t>Morion</t>
  </si>
  <si>
    <t>VILPOUX et FOURNIER 2003 : plan p. 121</t>
  </si>
  <si>
    <t>forme le plan des pavillons, au moins de l'aile nord (trois pavillons visibles dont deux certainement de ce plan)</t>
  </si>
  <si>
    <t>Villermain</t>
  </si>
  <si>
    <t>s/ villa côtière, fouillée (XIXe s.), HE-BE, 1 bât. ± de ce type, av. grde pièce princ. (ou galerie à l’arrière ?), « grange plurifonctionnelle » (Galliou), porche large,ptt mur int. c/ mur W pièce princ., cave ds pav. g. (W), ss doute à dr. en sortant pars urb., dim. env. 20,5x13,25 m</t>
  </si>
  <si>
    <t>41243-</t>
  </si>
  <si>
    <t>79128-</t>
  </si>
  <si>
    <t>79137-</t>
  </si>
  <si>
    <t>79166-</t>
  </si>
  <si>
    <t>dans les communs, à droite de la partie résidentielle en sortant</t>
  </si>
  <si>
    <t>CAG 52, p. 158</t>
  </si>
  <si>
    <t>Bourg est</t>
  </si>
  <si>
    <t>Archéologie… 1993 : 44-45 ; COURBOT 2004, 3 : 72, Fig.</t>
  </si>
  <si>
    <t>ds. cour villa</t>
  </si>
  <si>
    <t>79218-</t>
  </si>
  <si>
    <t>ph. aér. H. Delétang (n° 7641-22D , du 22-06-1976) (rens. HD déc. 2013)</t>
  </si>
  <si>
    <t xml:space="preserve">2 ex. isolés, perpendic. l’un à l’autre, séparés, allongés en larg., env. 15x12 m, ph. Holmgren </t>
  </si>
  <si>
    <t xml:space="preserve">ds. cour villa, non acolé à clôture, 1 ex. possible, pav. peu nets (ou simple galerie ?), pièce princ. subdivisée, dim. env. 15x15 m </t>
  </si>
  <si>
    <t>Le Démardais</t>
  </si>
  <si>
    <t xml:space="preserve">1 ex. typique quasi isolé, mais av. enclos fossoyé à côté (O) (+ ptt bât. en face, au S), av. pièce de mm dim. accolée à g., subdiv. partielle interne pièce princ., dim. env. 12x14 m, ph. Holmgren </t>
  </si>
  <si>
    <t>cf. FERDIÈRE 1985a : Fig. 11 ; DELÉTANG 1982 : 92, Fig. 4c ; cf. 1997 : 37 ; cf. FERDIÈRE 1988, 1 : plan p. 176, n° 7 ; cf. PROVOST 1988c : 132, Fig. 23 ; cf. PÉTORIN et al. 2005 : Fig. 21 ; cf. FOUILLET 2007 : Fig. 49, 4 ; cf. FERDIÈRE et al. 2010 : 375 et Pl. 15, n° 1-04</t>
  </si>
  <si>
    <t xml:space="preserve">Pithiviers-le-Vieil </t>
  </si>
  <si>
    <t>Saint-Jean-de-Braye</t>
  </si>
  <si>
    <t xml:space="preserve">Tavers  </t>
  </si>
  <si>
    <t>Chapelle Vaupelteigne (La)</t>
  </si>
  <si>
    <t>Bussière (La)</t>
  </si>
  <si>
    <t xml:space="preserve">Les Coudres / Le Clos Neuf </t>
  </si>
  <si>
    <t>1 ex. (22x18 m) av. piliers internes et pièce arrière (ou pièce princ. subdivisée en 2 p. égales, ouverte vers cour rust., à dr. n sortant de la cour urb., axé</t>
  </si>
  <si>
    <t>30189-</t>
  </si>
  <si>
    <t>30046-</t>
  </si>
  <si>
    <t xml:space="preserve">fouillée, en part. détruit (en travers) par gazoduc + murs récup. ; 1 ex. typique à double façade (manque pav. NE), ouvert vers NO et SE, axé comme autres bât. établiss. rural, 20x17 m, 1er état du Ier s. ap., ajout au 2e état (restit. proposée) d’une cave à cheval s/ façade pav. NE </t>
  </si>
  <si>
    <t>grde villa, 1 ex. av. contreforts ; couches en place ? av. mob. ; dim. ?</t>
  </si>
  <si>
    <t xml:space="preserve">Les Carreaux </t>
  </si>
  <si>
    <t xml:space="preserve">Les Masnières </t>
  </si>
  <si>
    <t>sondages et PA</t>
  </si>
  <si>
    <t>Chapelle sur Oreuse (La)</t>
  </si>
  <si>
    <t>ds grpe bât. d’une ptte villa, 1 ex. typique, axé, incomplet pour arrière pièce princ., dim. env. ; et 1 autre possible 1 seule pav. visible), en face</t>
  </si>
  <si>
    <t xml:space="preserve">Mulsans </t>
  </si>
  <si>
    <t>Assault</t>
  </si>
  <si>
    <t>ds enclos, 1 possible ex., sans pav. mais seul. excroissances pour porches ; dim. ?, isolé ?</t>
  </si>
  <si>
    <t>MARSAC 1993 : 54, ph. 23 ; HIERNARD et SIMON-HIERNARD 1996 : 262, Fig. 189</t>
  </si>
  <si>
    <t>79216-</t>
  </si>
  <si>
    <t>Chiron Charreau</t>
  </si>
  <si>
    <t>Chauvigny</t>
  </si>
  <si>
    <t>constituent les  pavillons des communs</t>
  </si>
  <si>
    <t>IZRI et Nouvel 2011</t>
  </si>
  <si>
    <t>Courcelles-sur-Blaise</t>
  </si>
  <si>
    <t>1 ex. possible s/ villa, orientée différ., av. « aire de battage » (empierr. ds pièce princ.), à g. en sortant pars urb., ph. aér., env. 12,5x15 m</t>
  </si>
  <si>
    <t>DELÉTANG 1997 : 37 et Fig. 1a, ph. 1</t>
  </si>
  <si>
    <t>Praye-sous-Vaudémont</t>
  </si>
  <si>
    <t>ph. aér. H. Delétang (rens. H. Delétang, 01/12/13)</t>
  </si>
  <si>
    <t>Loire</t>
  </si>
  <si>
    <t xml:space="preserve">Saint-Romain-le-Puy </t>
  </si>
  <si>
    <t xml:space="preserve">Chézieux / Les Franches Cuillères </t>
  </si>
  <si>
    <t>Cravant</t>
  </si>
  <si>
    <t>Erceville</t>
  </si>
  <si>
    <t xml:space="preserve">Les Communaux d’Arésieux </t>
  </si>
  <si>
    <t xml:space="preserve">Courçay </t>
  </si>
  <si>
    <t xml:space="preserve">Esvres-sur-Indre </t>
  </si>
  <si>
    <t xml:space="preserve">Sur le Peu </t>
  </si>
  <si>
    <t>1 ex. isolé, av. traces de sol ou d’activité au centre de la pièce princ. ; dim. env. 10x7 m</t>
  </si>
  <si>
    <t>ph. aér. H. Delétang 1976 (rens. Delétang, nov. 2013)</t>
  </si>
  <si>
    <t>IZRI et Nouvel 2013</t>
  </si>
  <si>
    <t>52354-</t>
  </si>
  <si>
    <t xml:space="preserve">1 possible, atypique, à simple galerie de façade, av. 2 piliers int., s/ villa, ph. aér., env. 12,5x17,5 m, à dr. en sortant pars urb., séparé, axé </t>
  </si>
  <si>
    <t xml:space="preserve">Les Guichouses </t>
  </si>
  <si>
    <t>Prahecq</t>
  </si>
  <si>
    <t>86075-</t>
  </si>
  <si>
    <t>86081-</t>
  </si>
  <si>
    <t>86085-</t>
  </si>
  <si>
    <t>Sur la Beausse</t>
  </si>
  <si>
    <t>Morbihan</t>
  </si>
  <si>
    <t>LOUBIGNAC 2010 ; Un village… 2013, Fig. 3-4</t>
  </si>
  <si>
    <t xml:space="preserve">Clos Martin </t>
  </si>
  <si>
    <t>Noidant-Châtenois</t>
  </si>
  <si>
    <t>79254-</t>
  </si>
  <si>
    <t>79257-</t>
  </si>
  <si>
    <t>Grenelot</t>
  </si>
  <si>
    <t>52395-</t>
  </si>
  <si>
    <t>52121-</t>
  </si>
  <si>
    <t>DELÉTANG 1997 : 42 et Fig. 2g</t>
  </si>
  <si>
    <t>79212-</t>
  </si>
  <si>
    <t>mur de façade mal lisible</t>
  </si>
  <si>
    <t>Nourois</t>
  </si>
  <si>
    <t xml:space="preserve">Clos de Roche </t>
  </si>
  <si>
    <t xml:space="preserve">Le Rochoir </t>
  </si>
  <si>
    <t xml:space="preserve">Les Chenats </t>
  </si>
  <si>
    <t>86148-</t>
  </si>
  <si>
    <t>54434-</t>
  </si>
  <si>
    <t>54473-</t>
  </si>
  <si>
    <t>54215-</t>
  </si>
  <si>
    <t>79009-</t>
  </si>
  <si>
    <t xml:space="preserve">au S pars urb. </t>
  </si>
  <si>
    <t xml:space="preserve"> ex. possible, s/ villa, ph. aér., à dr. en sortant cour urb., av. ptte pièce ds la pièce princ. prolongeant le porche, ouvert vers ext., env. 12x12 ? M</t>
  </si>
  <si>
    <t>FOUILLET 2007 : 106-111 et Figs, cité par POITEVIN 2010 : 96-100 ; cf. COUVIN 2013a : Fig. 127b</t>
  </si>
  <si>
    <t>Isère</t>
  </si>
  <si>
    <t>ph. aér. H. Delétang (n° 7639-32, du 22-06-1976 ; n° 0310-14, le 19-06-2003) (rens./ph. HD déc. 2013)</t>
  </si>
  <si>
    <t>DELÉTANG 1997 : 39 et Fig. 1d : cf. FERDIÈRE et al. 2010 : 387, Pl. 32, n° LC-27</t>
  </si>
  <si>
    <t>Porcaro</t>
  </si>
  <si>
    <t>56034-</t>
  </si>
  <si>
    <t>56003-</t>
  </si>
  <si>
    <t xml:space="preserve">Les Mazelles </t>
  </si>
  <si>
    <t xml:space="preserve">Champ Fournier </t>
  </si>
  <si>
    <t>1 ex. isolé, dim. env. 22x20 m</t>
  </si>
  <si>
    <t xml:space="preserve">1 ex. s/ établisss. GR, av. grde pièce 12,2x10,2 m + 3 pièces en avant dt porche et 2 pav. de 4,8x4,2 et 4,9x4 m, fouillé en prév., av. foyer, four en fosse et empierr. ds pièce princ. + cloison </t>
  </si>
  <si>
    <t xml:space="preserve">Les Mistigris </t>
  </si>
  <si>
    <t>sur très grde villa, 1 possible ex. atypique s/ mur clôture pars rust., à l’ext., av. galerie sans subdiv. ni porche, dim. env. 12x18 m</t>
  </si>
  <si>
    <t xml:space="preserve">1 ex. possible, allongé en larg., av. pav. larges, et « galerie » en + à l’arrière pièce princ., ph. Holmgren </t>
  </si>
  <si>
    <t xml:space="preserve">s/ villa dt son porche proche, 1 ex. allongé en larg., axé, non accolé, dim. env. 13x18 m, ph. Holmgren </t>
  </si>
  <si>
    <t xml:space="preserve">Les Beauces </t>
  </si>
  <si>
    <t xml:space="preserve">La Mouée </t>
  </si>
  <si>
    <t xml:space="preserve">Le Grand Chiron </t>
  </si>
  <si>
    <t>1 ex. isolé, env. 18x18 m, porche ouvert vers ext., ph. Holmgren (interprété comme petite villa)</t>
  </si>
  <si>
    <t>1 ex. isolé, dim. env. 11x10 . M</t>
  </si>
  <si>
    <t>MAGNAN 1982 : 53 et Fig. 18 ; cf. FERDIÈRE 1985a : Fig. 11 et 16 ; cf. PROVOST 1988b : 57, Fig. 11, av. biblio ; cf. FOUILLET 2007 : Fig. 49, 3</t>
  </si>
  <si>
    <t xml:space="preserve">Villeromain </t>
  </si>
  <si>
    <t xml:space="preserve">Villexanton </t>
  </si>
  <si>
    <t xml:space="preserve">L’Ormeau Péret </t>
  </si>
  <si>
    <t xml:space="preserve">Chemin de Montivray </t>
  </si>
  <si>
    <t xml:space="preserve">Le Bignon </t>
  </si>
  <si>
    <t>86009-</t>
  </si>
  <si>
    <t>86040-</t>
  </si>
  <si>
    <t xml:space="preserve">1 ext. à villa, ph. aér., ss doute isolé ds cour rust., axée, env. 8x14 m (pièce princ. profonde) ; et plus à l’E, désaxé, 1 autre ex. atypique, à simple galerie de façade ; env. 20x25 m, à « Guignes » </t>
  </si>
  <si>
    <t>ph. D. Jalmain</t>
  </si>
  <si>
    <t xml:space="preserve">Pouillé </t>
  </si>
  <si>
    <t>89302-</t>
  </si>
  <si>
    <t>89297-</t>
  </si>
  <si>
    <t>1 ex. possible, incomplet (?), isolé, dans grpe bât. villa GR, dim. 18x16 m</t>
  </si>
  <si>
    <t>isolé, à plan en croix (2 façades) et traces de piliers dans l’axe médian ; dim. env. 15 x 10 m</t>
  </si>
  <si>
    <t xml:space="preserve">1 ex. typique séparé pars urb. villa, désaxé, ouvert s/ cour rust., ph. aér., env. 9x12 m ?, porche ouvert vers int. </t>
  </si>
  <si>
    <t xml:space="preserve">Paudy </t>
  </si>
  <si>
    <t>ph. aér. H. Delétang (n° 8607-14R, du 09-07-1986) (rens. HD déc. 2013)</t>
  </si>
  <si>
    <t>ph. aér. H. Delétang 2004 (rens. H. Delétang, 01/12/13, n° 0438-07)</t>
  </si>
  <si>
    <t>DELÉTANG 1997 : 40 et Fig. 2c</t>
  </si>
  <si>
    <t>DELÉTANG 1982 : 90, Fig. 2 ; cf. FERDIÈRE 1985a : Fig. 11 ; cf. PROVOST 1988c : 135, Fig. 27 ; cf. FERDIÈRE et al. 2010 : 379 et Pl. 19, n° 1-28</t>
  </si>
  <si>
    <t>1 ex. ss doute à plan en croix ( ?, ss doute double façade), juste à dr. en sortant pars urb., axé, dim. env. 18x20 m, porches larges, celui côté cour ouvert vers int., et subdiv. pièce princ. à g.</t>
  </si>
  <si>
    <t>FOUILLET, CHEROUX et DAVID 2006 : 76-79 ; 94-97 ; 102-108 ; cf. FOUILLET 2007 : Fig. 49, 13 ; cf. COUVIN 2013a : Fig. 127a</t>
  </si>
  <si>
    <t>DUBOIS 1993 : 831, ph. 9</t>
  </si>
  <si>
    <t>Notre-Dame-d'Oé</t>
  </si>
  <si>
    <t xml:space="preserve">Parçay-Meslay </t>
  </si>
  <si>
    <t>Nouâtre</t>
  </si>
  <si>
    <t xml:space="preserve">Trogues </t>
  </si>
  <si>
    <t>JOSPIN et POUPON 2002, av. biblio ; BERTRANDY et al. 2010 : 198-199 ; Fig. 189-190</t>
  </si>
  <si>
    <t>DELÉTANG 1981 : Fig. p. 47 (photo) ; 1999b : 88, Fig. ; DELÉTANG et LEYMARIOS 2005 : 81, photo et plan, Fig. VIII ; cf. PROVOST 1988b : 78 ; rens. Delétang, nov. 2013</t>
  </si>
  <si>
    <t>86044-</t>
  </si>
  <si>
    <t>MILN 1877 ; cf. GALLIOU 1982 : Fig. 2 ; cf. DRIARD 2011 : 225, Fig. 21 ; cf. GASTON 2008 : Fig. 2 ; cf. FERDIÈRE 1985a : Fig. 11 et 16 ; 1988, 1 : plan p. 174, n° 1 ; cf. GALLIOU et al. 2009 : 104-105, Fig. 72-73 (« grange ») ; cf. NAAS 1999a : Fig. 114 ; 1999b : 27-28, Fig. ; cf. GRENIER 1934 : 872-873, Fig. 330</t>
  </si>
  <si>
    <t>1 ex. à double façade, à l’ext. mur enceinte villa, facade princ. tournée vers la pars urb. (mm orient.), galerie en façade arrière (mm plan que Chouzy) ; dim. env. 16x20 m</t>
  </si>
  <si>
    <t>1 ex. isolé, dim. env. 18x25 m</t>
  </si>
  <si>
    <t>dans villa à cour ouverte, s/ mur clôture, av. 4 piliers alignés ds la pièce princ.,  dim. env. 18x22 m</t>
  </si>
  <si>
    <t>ph. aér. H. Delétang (n° 7628-36R, du 12-06-1976) (rens. HD déc. 2013)</t>
  </si>
  <si>
    <t>1 ex., dans villa à cour ouverte, à pav. et porche large, porche ouvert vers cour, dim. env 16x22 m</t>
  </si>
  <si>
    <t>2 ex. face à face, de part et d’autre pars rust., : 1 ex. allongé en larg. ; l’autre possible, à 5 pièces de façade et 2 pièces en + s/ côté g., ph. Holmgren</t>
  </si>
  <si>
    <t>ph. aér. H. Delétang (n° 7615-17R, du 08-06-1976) (rens. HD déc. 2013)</t>
  </si>
  <si>
    <t>Loir-et-Cher</t>
  </si>
  <si>
    <t>Avaray</t>
  </si>
  <si>
    <t xml:space="preserve">Les Perroux </t>
  </si>
  <si>
    <t>ph. aér. H. Delétang (n° 9627-36, du 28-06-1996) (rens. HD déc. 2013)</t>
  </si>
  <si>
    <t>Izri et Nouvel 2011</t>
  </si>
  <si>
    <t>Bercey</t>
  </si>
  <si>
    <t xml:space="preserve">Membrolles </t>
  </si>
  <si>
    <t xml:space="preserve">Villechatin </t>
  </si>
  <si>
    <t xml:space="preserve">1 ex. s/ villa, à plan en croix incomplet (pav. g. manquant) côte cour, axé, à g. en sortant pars urb., ph. aér., env. 22,5x20 m </t>
  </si>
  <si>
    <t xml:space="preserve">Les Champs Bézard </t>
  </si>
  <si>
    <t xml:space="preserve">1 ex. atypique, dans villa et enclos fossoyé, av. seul. 2 pièces en façade, sans porche, dim. 12x14 m, ph. aér. H. Delétang </t>
  </si>
  <si>
    <t>ph. aér. H. Delétang (n°7615-25R, du 08-06-1976) (rens. HD déc. 2013)</t>
  </si>
  <si>
    <t>PÉTREQUIN et ODOUZE 1968 ; cf. ROTHÉ 2001 : 443-444, Fig. 260 (selon Pétrequin et Odouze) ; cf. FERDIÈRE 1985a : Fig. 11 et 16</t>
  </si>
  <si>
    <t>COULON et HOLMGREN 1992 : 182, Fig. 153 ; GANDINI 2008, CD, Ann. XIb : 534, n° 1516, av. biblio</t>
  </si>
  <si>
    <t xml:space="preserve">1 ex. à 2 façades triples et piliers internes (4, transvers.), s/ villa, ph. aér., à dr. grande galerie en sortant pars urb., séparé, axé, grande (env. 25x30 m ?) </t>
  </si>
  <si>
    <t>ph. aér. H. Delétang (n° 7632-29R, du 15-06-1976) (rens. HD déc. 2013)</t>
  </si>
  <si>
    <t>42285-</t>
  </si>
  <si>
    <t>Loiret</t>
  </si>
  <si>
    <t>Chevilly</t>
  </si>
  <si>
    <t>Mané-Bourgerel</t>
  </si>
  <si>
    <t>Carnac</t>
  </si>
  <si>
    <t>Les Bosseno</t>
  </si>
  <si>
    <t>Venètes</t>
  </si>
  <si>
    <t xml:space="preserve">Longue Laine </t>
  </si>
  <si>
    <t xml:space="preserve">Les Coudres </t>
  </si>
  <si>
    <t xml:space="preserve">s/ établiss. GR (à moins de 500 m de « Beaudisson »), ds Pér. V (IIe-IIIe s.), Bât. P (12,25x13,45 m), d’une ferme GR, contre fossé enclos, ds axe autres bât., ouvert vers bât. résidentiel (?), av. subdiv. internes ds axe murs latéraux du porche, dt nef dr. excavée (cave), et ptt appendice à l’arrière (autre porche ?) ; strati interne conservée (remblais de constr. et sols ?), av. mob. dat. seulement IVe s. </t>
  </si>
  <si>
    <t xml:space="preserve">1 ex. à plan en croix, à g. en sortant pars urb., axé, env. 30x19 m ; 1 autre ex. de mm plan, + ptt, ds cour rust. en sortant pars urb., près porche entrée cour, dim. env. 15x25 m </t>
  </si>
  <si>
    <t xml:space="preserve">Le Muid du Marguet </t>
  </si>
  <si>
    <t xml:space="preserve">1 ex. typique, assoc. à qqs bât. d’une ferme, av. enclos antér., ph. Delétang, env. 12x18 m </t>
  </si>
  <si>
    <t>1 ex. d’1 villa, ph. aér., dim. Inconnues</t>
  </si>
  <si>
    <t>52286-</t>
  </si>
  <si>
    <t xml:space="preserve">1 ex. possible, isolé, porche large, pièce princ. très vaste, ph. Holmgren </t>
  </si>
  <si>
    <t xml:space="preserve">Poncet-la-Ville </t>
  </si>
  <si>
    <t>1 ex. plutôt atypique, s/ villa, ss doute à dr. en sortant pars urb. (à porche monum. s/ cour), simple galerie non subdivisée ?, pièce princ. à couloir étroir central, dim. 16x12 m</t>
  </si>
  <si>
    <t>ph. aér. H. Delétang (n° 7640-05, du 22-06-1976) (rens./plan HD déc. 2013)</t>
  </si>
  <si>
    <t xml:space="preserve">Azay-sur-Indre </t>
  </si>
  <si>
    <t xml:space="preserve">Les Billettes </t>
  </si>
  <si>
    <t>Allobroges</t>
  </si>
  <si>
    <t xml:space="preserve">Le Tertreau </t>
  </si>
  <si>
    <t xml:space="preserve">villa bât. de ce type à dr. en sortant pars urb., près porche cour urb., ph. Holmgren site 1063 </t>
  </si>
  <si>
    <t>DELÉTANG 2001 : Fig. p. 132</t>
  </si>
  <si>
    <t xml:space="preserve">Ouzouer-le-Marché </t>
  </si>
  <si>
    <t xml:space="preserve">Sur l’Orme </t>
  </si>
  <si>
    <t>Aupuy</t>
  </si>
  <si>
    <t>ph. aér. H. Delétang (n° 9819-14, du 24-06-1998) (rens. HD déc. 2013)</t>
  </si>
  <si>
    <t>Malvau</t>
  </si>
  <si>
    <t>Talcy</t>
  </si>
  <si>
    <t>Thésée</t>
  </si>
  <si>
    <t xml:space="preserve">Verdes </t>
  </si>
  <si>
    <t xml:space="preserve">agglom. des « Bordes » (Tasciaca) : deux bât. en bord de rue av. 2 pièces encadrant un porche en façade, et cour à l’arrière : plan ± comparable (larg. : env./ 10 m) </t>
  </si>
  <si>
    <t>pas ex. de ce type ? (écart plus grand entre les 2 pav. et pas de porche = ptte hab. ?)</t>
  </si>
  <si>
    <t>VISCUSI SIMONIN et JACOTEY 2013 : 242-243, Fig. 3 et 16-17</t>
  </si>
  <si>
    <t>Lavans-lès-Dôle</t>
  </si>
  <si>
    <t>sol bétonné</t>
  </si>
  <si>
    <t>Eure-et-Loir</t>
  </si>
  <si>
    <t xml:space="preserve">Athée-sur-Cher </t>
  </si>
  <si>
    <t>1 ex. isolé, dim. env. 13x16 m</t>
  </si>
  <si>
    <t xml:space="preserve">Le Bas de Jouy </t>
  </si>
  <si>
    <t>foyer, four en fosse et empierr. ds pièce princ</t>
  </si>
  <si>
    <t>s/ établisss. GR</t>
  </si>
  <si>
    <t>PROVOST 1988c : 132-133, Fig. 24 ; DELÉTANG 1982 : 91, Fig. 3d ; cf. FOUILLET 2007 : Fig. 49, 1</t>
  </si>
  <si>
    <t>56180-</t>
  </si>
  <si>
    <t xml:space="preserve">Villemardy </t>
  </si>
  <si>
    <t xml:space="preserve">Villerbon </t>
  </si>
  <si>
    <t>ds angle cour, non accolé</t>
  </si>
  <si>
    <t xml:space="preserve">ds villa fouillée </t>
  </si>
  <si>
    <t>DELÉTANG 1982 : Fig. 6d ; cf. PROVOST 1988b : 73 et Fig. 16e ; cf. COUVIN 2013a : Fig. 128</t>
  </si>
  <si>
    <t xml:space="preserve">s/ villa, 1 ex. au S pars urb. (bât. carré de la butte C), ds son alignement, ouvert vers O, mm axe ; 10,5x11 m, sol bétonné s/ pièce princ., pav. dr. et porche, en tuile s/ pav. g., couche charbonneuse s/ ts les sols et 2 str. (foyer ou forge) ds pièce princ. à g. (N) ; s/ état antérieur </t>
  </si>
  <si>
    <t>JOULIN 1901 : plan h. t. ; cf. FERDIÈRE 1985a : Fig. 11 et 16 ; cf. FERDIÈRE et al. 2010 : 384 et Pl. 26, n° HC-01 ; cf. GRENIER 1934 : Fig. 313</t>
  </si>
  <si>
    <t>Gironde</t>
  </si>
  <si>
    <t xml:space="preserve">Le Nouan </t>
  </si>
  <si>
    <t>La Vallée du Nant</t>
  </si>
  <si>
    <t xml:space="preserve">1 ex. typique, à g. (?) en sortant pars urb., non acolée, possibles subdiv. ds pièce princ., ph. C. Leymarios 2005, dim. ? </t>
  </si>
  <si>
    <t xml:space="preserve">Saint-Aubin </t>
  </si>
  <si>
    <t xml:space="preserve">Saint-Georges-sur-Arnon </t>
  </si>
  <si>
    <t xml:space="preserve">Thizay </t>
  </si>
  <si>
    <t xml:space="preserve">Villedieu-sur-Indre </t>
  </si>
  <si>
    <t>Villegongis</t>
  </si>
  <si>
    <t xml:space="preserve">1 ex. possible, isolé, très allongé en larg. (cf. variante Berry ?), av. porche ouvert vers intér., env. 25x12 m, ph. Dubant </t>
  </si>
  <si>
    <t>DELÉTANG 1982 : Fig. 5 ; cf. PROVOST 1988b : 138-139, Fig. 28-29 ; FERDIÈRE et al. 2010 : 387, Pl. 31, n° LC.24)</t>
  </si>
  <si>
    <t xml:space="preserve">Prairie de Villedieu / L’Allemagne » (36), 1 ex. isolée, ds enclos fossoyé, env. 20x18 m, allongé en larg. (et possible greniers s/ poteaux, LTF, à prox.), ph. Holmgren </t>
  </si>
  <si>
    <t>DELÉTANG et LEYMARIOS 2005 : Photo p. 80), ph. aér. C. Leymarios (n° 27, du 18-06-2005) (rens. HD avril 2014)</t>
  </si>
  <si>
    <t>Colombe (La)</t>
  </si>
  <si>
    <t>Lestiou</t>
  </si>
  <si>
    <t>Marolles</t>
  </si>
  <si>
    <t>PROVOST 1988c : 48-51, Fig. 4, av. biblio ; cf. FERDIÈRE 1978, 4/6 : Pl. CCXIII, Fig. 265</t>
  </si>
  <si>
    <t xml:space="preserve">Semerville </t>
  </si>
  <si>
    <t xml:space="preserve">Séris </t>
  </si>
  <si>
    <t xml:space="preserve">les Terres Noires </t>
  </si>
  <si>
    <t>41191-</t>
  </si>
  <si>
    <t>41174-</t>
  </si>
  <si>
    <t>41133-</t>
  </si>
  <si>
    <t>41128-</t>
  </si>
  <si>
    <t>41130-</t>
  </si>
  <si>
    <t>plan type, pièce arrière très barlongue, avec appentis à l'arrière</t>
  </si>
  <si>
    <t>38004-</t>
  </si>
  <si>
    <t>ph. aér. H. Delétang 1976 (rens. H. Delétang, 01/12/13, n° 7632-14 et 16C1)</t>
  </si>
  <si>
    <t>Les Cohues</t>
  </si>
  <si>
    <t>Les Villiers</t>
  </si>
  <si>
    <t xml:space="preserve">Les Roussettes / Les Garennes </t>
  </si>
  <si>
    <t>une grange au plan type, peut-être une autre dont on ne verrait pas le mur de façade</t>
  </si>
  <si>
    <t>Val Saint-Jean</t>
  </si>
  <si>
    <t>Lavilleneuve-au-Roi</t>
  </si>
  <si>
    <t>La Glangerie</t>
  </si>
  <si>
    <t>Leurville</t>
  </si>
  <si>
    <t xml:space="preserve">site routier (?), pas villa, 1 ex. ds angle SE cour, av. seuil conservé au porche, et autre bât. accolé au S ; ouvert vers cour, à l’O, dim. 15,8x12,5 m </t>
  </si>
  <si>
    <t>79174-</t>
  </si>
  <si>
    <t>un des deux bâtiments des communs de ce petit établissement de plateau, ouvert à l'opposé de la cour</t>
  </si>
  <si>
    <t>Poinson-lès-Grancey</t>
  </si>
  <si>
    <t xml:space="preserve">1 ex. à double façade (plan en croix, mais un porche ouvert vers int.), s/ villa, ph. aér.,env. 18x16 m, axé mais non rattaché à autres bât. </t>
  </si>
  <si>
    <t xml:space="preserve">1 autre ex. ± isolé </t>
  </si>
  <si>
    <t>HOLMGREN 1979 : 54 et Fig. 5 ; GANDINI 2008, CD, Ann. XIb : 529-531, n° 1504/1491, av. biblio ; cf. COULON et HOLMGREN 1992 : 110 et Fig. 51</t>
  </si>
  <si>
    <t xml:space="preserve">2 ex. sur la même villa, non accolés et un peu desaxés, l’un av. galerie suppl. à l’arrière, à dr. en sortant pars urb., dim. ?; et autre av. pièce principale subdivisée en 3  ds axe porche </t>
  </si>
  <si>
    <t xml:space="preserve">Les Rançons </t>
  </si>
  <si>
    <t>Gard</t>
  </si>
  <si>
    <t xml:space="preserve">Les Réages de la Fordière </t>
  </si>
  <si>
    <t>ph. aér. H. Delétang (n° 0604-12R, du 16-06-2006) (rens. HD déc. 2013)</t>
  </si>
  <si>
    <t>Fouilles… 1982 : Fig. 104 et plan h. t. ; cf. LATREMOLIÈRE 1999 : Fig. 50</t>
  </si>
  <si>
    <t xml:space="preserve">1 ex. à 2 facades triples, s/ villa, à dr. en sortant pars urb., axée, ouvert vers elle et à l’opposé vers pars rust., reliée à mur clôture entre les 2 parties par 2 pttes pièces, ph. aér., env. 15x22,5 m </t>
  </si>
  <si>
    <t xml:space="preserve">s/ 1 villa, 1 ex. ss doute à plan en croix, ss doute à dr. en sortant pars urb., ± axé, dim. env. 20x16 m ; ph. aér. H. Delétang 1976 </t>
  </si>
  <si>
    <t>1 possible ex. fouillé, incendie fin IIIe s. (dépôt monnaies ext.), 20x18 m, ouvert vers NE, pièce princ. de largeur équivalente à la prof. des pav. et porche ; pav. g. av. « dallage » (et serpe et clochette) ; pav. de dr. av. couloir c/ porche ; cendre, oss. animaux, toiture effondrée (?) et 1 inhum. ds pièce princ. ; interprété comme « villa n° 1 »</t>
  </si>
  <si>
    <t>41056-</t>
  </si>
  <si>
    <t>41091-</t>
  </si>
  <si>
    <t>41055-</t>
  </si>
  <si>
    <t xml:space="preserve">Les Cormins </t>
  </si>
  <si>
    <t xml:space="preserve">Montauban </t>
  </si>
  <si>
    <t>GANDINI 2008, CD, Ann. XIb : 430-431, n° 1199, av. biblio ; HOLMGREN 2013 : 130-132, Pl. 69, n° 0187 ; cf. FERDIÈRE et al. 2010 : 373 et Pl. 13, n° 1B-10</t>
  </si>
  <si>
    <t>partie de pars rust. villa, av. 1 ex. à double façade (plan en croix), à g. en sortant pars urb., dim. env. 14x12 m ; et 2e de plan typique ( ?), à dr. en sortant pars urb. ph. aér. H. Delétang 2004 (rens. H. Delétang, nov. 2013)</t>
  </si>
  <si>
    <t>Turones</t>
  </si>
  <si>
    <t xml:space="preserve">Pontfichard </t>
  </si>
  <si>
    <t xml:space="preserve">Les Terres de Nohant </t>
  </si>
  <si>
    <t xml:space="preserve">Les Terres de la Garenne </t>
  </si>
  <si>
    <t>DELÉTANG et LEYMARIOS 2000 : 45, Fig. 12, ph.</t>
  </si>
  <si>
    <t>DELÉTANG 1997 : 40 et Fig. 23a</t>
  </si>
  <si>
    <t>plan type, mal lisible, très barlong</t>
  </si>
  <si>
    <t xml:space="preserve">2 ex. face à face s/ villa, axés, de part et d’autre en sortant pars urb., ph. aér., les porches ouverts vers int., env. 12,2x17,5 m (à g.) et 15x20 m </t>
  </si>
  <si>
    <t xml:space="preserve">Pouligny-Saint-Pierre </t>
  </si>
  <si>
    <t xml:space="preserve">Reuilly </t>
  </si>
  <si>
    <t xml:space="preserve">2 ex. typiques, non jointifs, axés s/ autres bât., s/ côté N pars rust. villa, env. 15x15 m, ph. Holmgren </t>
  </si>
  <si>
    <t xml:space="preserve">La Butte Omerelle </t>
  </si>
  <si>
    <t xml:space="preserve">Le Moulin Pathie </t>
  </si>
  <si>
    <t>Barral et al. 2010</t>
  </si>
  <si>
    <t>Vauvereille</t>
  </si>
  <si>
    <t>1 ex. s/ groupe 2 bât.</t>
  </si>
  <si>
    <t>DELÉTANG 1981 : Fig. p. 51 (photo) (« Roches ») ; DELÉTANG et LEYMARIOS 2005 : 83, Fig. (photo et plan)</t>
  </si>
  <si>
    <t xml:space="preserve">Le Grand Geay </t>
  </si>
  <si>
    <t xml:space="preserve">Les Closeaux </t>
  </si>
  <si>
    <t xml:space="preserve">1 ex. à dr. en sortant pars urb., large, porche ouvert vers ext., ptte pièces carrée à cheval s/ mur arrière, à dr, dim. env. 14x18 m ; et 1 autre en face, à g. en sortant, à plan en croix, dim ? env. 18x15 m </t>
  </si>
  <si>
    <t xml:space="preserve">sur une petite agglomération de la voie Tours-Bourges, un ex. de ce type, env. 8,5x7 m, av. possible autre « façade » (1 pav. ?) sur l’autre côté, 4 poteaux en carré à l’intér. ; ouvert vers voie, HE </t>
  </si>
  <si>
    <t>LEROUX et PROVOST 1990 : 258, Fig. 520</t>
  </si>
  <si>
    <t>Indre</t>
  </si>
  <si>
    <t xml:space="preserve">1 ex. à double porche (2 avancées à l’arrière) et 2 piliers internes, s/ villa, ph. aér., grand (env. 17,5x25 m sans les avancées), à dr. en sortant pars urb. ; non relié à autres bât. et axe différent </t>
  </si>
  <si>
    <t>Les Cabanes</t>
  </si>
  <si>
    <t>ph. aér. H. Delétang (n° 7641-16R0, du 22-06-1976) (rens. HD déc. 2013)</t>
  </si>
  <si>
    <t>GANDINI 2008, CD, Ann. XIb : 518-521, n° 1465, av. biblio ; HOLMGREN 2011 : 29-38, Pl-13, site 0234 ; cf. FERDIÈRE et al. 2010 : 370, Pl. 10, n° 1Aa-54 [non visible ici s/ plan]</t>
  </si>
  <si>
    <t>1 ex., dans villa à cour ouverte, ss doute à dr. en sortant pars urb., à plan en croix (double facade) et 2 piliers ds oièce princ. ; dim. env 18 x 16 m</t>
  </si>
  <si>
    <t xml:space="preserve">DE KLIJN, MOTTE et VICHERD </t>
  </si>
  <si>
    <t>FRÉNÉE et CHAMBON 2000 : 15-16 ; cf. FOUILLET 2007 : Fig. 49, 6 ; cf. COUVIN 2013a : Fig. 127a</t>
  </si>
  <si>
    <t>1 ex. à plan en croix (incomplet) d’une villa ?, ph. aér., accolé à autres bât</t>
  </si>
  <si>
    <t>DELÉTANG 1999a : Fig. p. 123</t>
  </si>
  <si>
    <t>1 ex. dans villa, dim. env. 15 x 12 m</t>
  </si>
  <si>
    <t>COTHENET 1964, plan ; cf. PROVOST 1988b : 94-95, Fig. 21</t>
  </si>
  <si>
    <t>GANDINI 2008, CD, Ann. XIb : 450-451, n° 1260, av. biblio ; HOLMGREN 2011 : 89-95, Pl-35, site 1345 ; cf. FERDIÈRE et al. 2010 : 366, Pl. 6, n° 1Aa-32</t>
  </si>
  <si>
    <t>Fossé</t>
  </si>
  <si>
    <t>Brûlé</t>
  </si>
  <si>
    <t>Baignolet</t>
  </si>
  <si>
    <t>OLLAGNIER et JOLY 1994 : 95 [sans fig.] ; LELONG 1991</t>
  </si>
  <si>
    <t xml:space="preserve">Le Petit Teillay </t>
  </si>
  <si>
    <t xml:space="preserve">Les Genièvres </t>
  </si>
  <si>
    <t xml:space="preserve">1 ex. isolé ?, ph. Jalmain </t>
  </si>
  <si>
    <t xml:space="preserve">ph. aér. et fouille, 1 ex. s/côté villa (à moins de 500 m de « La Gueule II »), ds son état IIe-IIIe s., à dr. en sortant cour urb., plan typique (bât. C), av. 3 états, 1 salle allongée accolée à l’O (postérieur.), bât. désaxé mais rattaché à enclos cour urb., 2 pilier ds pièce princ. axés s/ porche, porche ouvert vers int., fondations profondes, dim. env. 13,3x10,8 m ; et possible autre bât. plus atypique, en face, av. seul. galerie en façade vers cour rust. (bât. D, env. 13x13 m) </t>
  </si>
  <si>
    <t xml:space="preserve">Roches </t>
  </si>
  <si>
    <t>POMARÈDES et al. 1996 : Fig. 2</t>
  </si>
  <si>
    <t>Haute-Garonne</t>
  </si>
  <si>
    <t>s/ 1 possible villa, mal lisible</t>
  </si>
  <si>
    <t xml:space="preserve">Villejouan </t>
  </si>
  <si>
    <t>cote 154</t>
  </si>
  <si>
    <t xml:space="preserve">Voves </t>
  </si>
  <si>
    <t xml:space="preserve">Viabon </t>
  </si>
  <si>
    <t xml:space="preserve">Lutz-en-Dunois </t>
  </si>
  <si>
    <t>OLLAGNIER et JOLY 1994 : 298, Fig. 387 ; cf. POITEVIN 2010 : Pl. 156</t>
  </si>
  <si>
    <t xml:space="preserve">La Blottière </t>
  </si>
  <si>
    <t xml:space="preserve">Les Bouligneaux </t>
  </si>
  <si>
    <t xml:space="preserve">Éteauville </t>
  </si>
  <si>
    <t xml:space="preserve">Malmusse </t>
  </si>
  <si>
    <t xml:space="preserve">1 ex. possible, av. porche avancé (sans les 3 pièces en façade) et subdiv. internes (dt « ajout » latéral g.), s/ villa (près agglom.), ph. aér. env. 12,5x17,5 m ?, séparé et désaxé, à g. en sortant pars urb. </t>
  </si>
  <si>
    <t>ph. aér. H. Delétang (n° 9205-09R, du 16-06-1992) (rens. HD déc. 2013)</t>
  </si>
  <si>
    <t>2 possibles ex. ds phase 4 de l’établiss. (villa) : 1 contre pars urb. (bât. 18),av. 2 galeries de part et d’autre, seule celle vers le bât. résidentiel av. partition (pav. g.), dim. 12x7 m ; le 2e (bât. 16) ds angle NO cour urb., même plan (galerie partitionnée côté ext.), dim. 12x8,5 m</t>
  </si>
  <si>
    <t>GANDINI 2008, CD, Ann. XIb : 407, n° 1074, av. biblio</t>
  </si>
  <si>
    <t xml:space="preserve">Le Frêne/Les Mottes </t>
  </si>
  <si>
    <t xml:space="preserve">ds villa, état mil. IIIe s., à dr. en sortant pars urb., désaxé,, c/ clôture, 1 possible ex., av. pièce carrée acolée à g., pièce princ. subdivisée ds axe limite porche et pav. dr., dim. env. </t>
  </si>
  <si>
    <t xml:space="preserve">Le Grand Boussé </t>
  </si>
  <si>
    <t xml:space="preserve">1 ex. possible s/ côté villa, à l’ext. enclos fossoyé de la villa, env. 20x13 m, parche très large (?), ph. Holmgren </t>
  </si>
  <si>
    <t>Les Pelletières</t>
  </si>
  <si>
    <t>RFO Ph. Salé ; notice Salé pr Atlas Touraine, A985</t>
  </si>
  <si>
    <t>GANDINI 2008, CD, Ann. XIb : 421-422, n° 1470, av. biblio</t>
  </si>
  <si>
    <t>FOUILLET et MORTREAU 2013</t>
  </si>
  <si>
    <t xml:space="preserve">1 ex. typique, s/ villa,  à l’entrée cour rust., à dr. en sortant pars urb., ph. aér. Lelong, env. 19x17 m </t>
  </si>
  <si>
    <t>rens. Délétang, nov. 2013 ; DELÉTANG 1999a ; DELÉTANG et LEYMARIOS 2005 : 80, Fig. (ph. et plan)</t>
  </si>
  <si>
    <t>DELÉTANG 1997 : 39 et Fig. 1e</t>
  </si>
  <si>
    <t xml:space="preserve">Les Cinq Muids </t>
  </si>
  <si>
    <t xml:space="preserve">Illiers-Combray </t>
  </si>
  <si>
    <t>COULON et HOLMGREN 1992 : 98, et Fig. 40 ; GANDINI 2008, CD, Ann. XIb : 495, n° 748, av. biblio</t>
  </si>
  <si>
    <t>OLLAGNIER et JOLY 1994 : 324, Fig. 415 ; cf. POITEVIN 2010 : Pl. 156</t>
  </si>
  <si>
    <t xml:space="preserve">Sours </t>
  </si>
  <si>
    <t>Les Petites Vallées </t>
  </si>
  <si>
    <t xml:space="preserve">1 ou 2 ex. possibles, s/ très grde villa, ds le mm allignement de dépend., non accolées : bât. XL et XLVII, petits, et manquerait un des côté du porche, dim. env. 7x8 m et 5,5x5  m  ; + autres bât. av. seul. galerie de façade </t>
  </si>
  <si>
    <t>1 ex. possible isolé, av. bât. accolé à g., porche large, dim. ?, ph. Holmgren</t>
  </si>
  <si>
    <t>1 ex. typique, 15x13,3 m, ph. Lelong, ds angle enclos villa, axé, ouvert vers cour ; et autre à l’ext., sur autre axe, plus grand, parche mal lisible</t>
  </si>
  <si>
    <t xml:space="preserve">s/ villa, ph. aér., ds enclos fossoyé, 1 ex. typique au N pars urb., non accolé et non axé, av. autres pièces accolées au N, galerie arrière (ou subdiv. pièce princ. ?), dim. env. 14x14 m </t>
  </si>
  <si>
    <t>HOLMGREN 2013 : 154-155, Pl. 84, n° 0214</t>
  </si>
  <si>
    <t>1 ex. possible, atypique, s/ ferme indig. puis ptte villa, ouvert ss doute vers N (porche large), av pièce princ. subdivisée en 3 ds axe porche, 1 ptte pièce accolée à l’arrière et str. internes, bât. isolé, s/ enclos fossoyé, dim. env. 15x18 m (sans la pièce arrière)</t>
  </si>
  <si>
    <t xml:space="preserve">s/ site routier voie rom. Besançon-Dôle, 1 ex. atypique (galerie (A) devant et non 2 pav. + porche), + 2 pièces accolées à l’O, 11x10 m,  1 foyer aménagé en tuiles ds pièce princ. (B), sol bétonné et niv. occup. (Ier-déb. IIe s.) </t>
  </si>
  <si>
    <t>Mazeret ?</t>
  </si>
  <si>
    <t>Rèmes</t>
  </si>
  <si>
    <t>2 bât. isolés dt une « grange », ph. aér.</t>
  </si>
  <si>
    <t xml:space="preserve">Yerville </t>
  </si>
  <si>
    <t xml:space="preserve">sur villa, ds états 1 et 2 (dern. quart Ier - mil. IIIe s.), s/ côté oriental cour rustique, 1 bât. aligné mais non accolé aux autres, atypique, av. galerie arrière non subdivisée et pièce princ. subdivisée et 3 tiers, dim. env. 8x11 m </t>
  </si>
  <si>
    <t>Josnes</t>
  </si>
  <si>
    <t>petite villa av. 1 ex. typique à g. en sortant pars urb., mm orient. ; dim. env. 16x16 m</t>
  </si>
  <si>
    <t>LELONG 1991 ; OLLAGNIER et JOLY 1994 : 289 (sans fig.)</t>
  </si>
  <si>
    <t>RAUDIN 2012</t>
  </si>
  <si>
    <t xml:space="preserve">Mont Bouillon </t>
  </si>
  <si>
    <t xml:space="preserve">La Cave </t>
  </si>
  <si>
    <t xml:space="preserve">Les Boileaux </t>
  </si>
  <si>
    <t xml:space="preserve">Beaudisson </t>
  </si>
  <si>
    <t xml:space="preserve">La Gueule II </t>
  </si>
  <si>
    <t>JALMAIN 1976 ; OLLAGNIER et JOLY 1994 : 230 (sans fig.) ; cf. POITEVIN 2010 : Pl. 156</t>
  </si>
  <si>
    <t>DELÉTANG 1997 : 39 et Fig. 1c</t>
  </si>
  <si>
    <t xml:space="preserve">Martres-Tolosanes </t>
  </si>
  <si>
    <t xml:space="preserve">Chiragan </t>
  </si>
  <si>
    <t>Convènes</t>
  </si>
  <si>
    <t>JALMAIN 1976 ; 1995b ; FERDIÈRE et KISCH 1984 : 305 ; cf. OLLAGNIER et JOLY 1994 : 317 (sans fig.) ; cf. POITEVIN 2010 : Pl. 156</t>
  </si>
  <si>
    <t>urbain</t>
  </si>
  <si>
    <t>LELONG 1990 ; OLLAGNIER et JOLY 1994 : 247 (sans fig.) ; cf. POITEVIN 2010 : Pl. 156</t>
  </si>
  <si>
    <t>COUTURIER et JALMAIN 1987 : 23 et Fig. p. 24 ; cf. OLLAGNIER et JOLY 1994 : 255, Fig. 339 [attribuée à l’agglo de La Mône]</t>
  </si>
  <si>
    <t>JALMAIN 1986 : 1987c ; 1991 ; OLLAGNIER et JOLY 1994 : 254 (sans fig.) ; cf. POITEVIN 2010 : Pl. 156</t>
  </si>
  <si>
    <t xml:space="preserve">La Croix Vigier </t>
  </si>
  <si>
    <t>1 ex. isolé, à plan en croix mais facade tourné vers int. enclos en galerie non subdivisée ?), dans un enclos fossoyé ; dim. env. 17x20 m</t>
  </si>
  <si>
    <t>ph. aér. H. Delétang, 1976 (rens. H. Delétang, nov. 2013)</t>
  </si>
  <si>
    <t xml:space="preserve">1 ex. probable, dans villa à cour ouverte, accolé à autre bât. et désaxé, à g. en sortant pars urb., porche large, dim. env. 20x20 m, ph. aér. H. Delétang (n° 7615-36R, du 08-06-1976 et n° 8605-07, du 04-07-1986) </t>
  </si>
  <si>
    <t xml:space="preserve">Binas </t>
  </si>
  <si>
    <t xml:space="preserve">Le Bois de Vincennes </t>
  </si>
  <si>
    <t xml:space="preserve">1 ex. isolé ?, ph. aér. Lelong </t>
  </si>
  <si>
    <t xml:space="preserve">1 ex. isolé ?, ph. Dodin </t>
  </si>
  <si>
    <t xml:space="preserve">2 ex. typiques, ds partie de pars rust., séparées, ouverts vers O, c/ un des murs de clôture ; l’un av. pièces en + à l’arrière, à g. et à dr. </t>
  </si>
  <si>
    <t xml:space="preserve">La Roche-Deniau </t>
  </si>
  <si>
    <t>LEROUX 1992 ; COURBOT 2004, 3 : 38, Fig.</t>
  </si>
  <si>
    <t>CHAMPAGNE 1998 ; cf. FOUILLET 2007 : Fig. 49, 2 ; cf. COUVIN 2013a : Fig. 127a</t>
  </si>
  <si>
    <t>Bain-de-Bretagne</t>
  </si>
  <si>
    <t>Les Sentes</t>
  </si>
  <si>
    <t>Redones</t>
  </si>
  <si>
    <t xml:space="preserve">1 ex. pièce principale rectangulaire, 2 petites pièces rectangulaires accolées, porche fermé ; contexte ?; dim. ? </t>
  </si>
  <si>
    <t>FERDIÈRE et KISCH 1984 : 318, Fig. 43 ; FERDIÈRE et al. 2010 : 369-370, Pl. 10, n° 1Ab.51 ; HOLMGREN 2013 : Pl. 81, n° °209</t>
  </si>
  <si>
    <t>La Zuzalière</t>
  </si>
  <si>
    <t>Creys-Mépieu</t>
  </si>
  <si>
    <t xml:space="preserve">La Pommerey/Les Chênes </t>
  </si>
  <si>
    <t xml:space="preserve">Villeret </t>
  </si>
  <si>
    <t xml:space="preserve">Montchaud / Faverges </t>
  </si>
  <si>
    <t xml:space="preserve">Bivan </t>
  </si>
  <si>
    <t>GANDINI 2008, CD, Ann. XIb : 496-497, n° 1384, av. biblio ; GANDINI 2008, CD, Ann. XIb : 332-333, n° 3638, av. biblio ; HOLMGREN 2013 : 134, Pl. 71, n° 0190</t>
  </si>
  <si>
    <t xml:space="preserve">La Vigne </t>
  </si>
  <si>
    <t xml:space="preserve">La Guyomerais </t>
  </si>
  <si>
    <t xml:space="preserve">La Noë du Gué </t>
  </si>
  <si>
    <t xml:space="preserve">s/ très grde villa en partie fouillée au 19e s., s/ côté pars rust., près pars. urb., 1 ex. allongé en larg., porche large et ouvert vers ext., env. 20x18 m, ph. Holmgren </t>
  </si>
  <si>
    <t xml:space="preserve">Bourg Saint Pair </t>
  </si>
  <si>
    <t xml:space="preserve">1 ex. possible ± atypique, ph. aér., dim. ? </t>
  </si>
  <si>
    <t xml:space="preserve">près agglo, s/ villa, 2 ex. face à face devant cour urb., grandes (dim. ?), pièces princ. allongées en larg., ph. Jalmain </t>
  </si>
  <si>
    <t>sur côté g. en sortant pars urb. de la cour rust</t>
  </si>
  <si>
    <t>39581-</t>
  </si>
  <si>
    <t>39074-</t>
  </si>
  <si>
    <t>25136-</t>
  </si>
  <si>
    <t>25101-</t>
  </si>
  <si>
    <t>25265-</t>
  </si>
  <si>
    <t>près villa, 1 ex. possible, av. ptt bât. quasi accolé, mais les 2 pav. internes pas ds les angles (façade divisée en 5 espaces), 20x22 m, ph. Holmgren</t>
  </si>
  <si>
    <t>SAUVAITRE 2009 : plan p. 176</t>
  </si>
  <si>
    <t>Ille-et-Vilaine</t>
  </si>
  <si>
    <t>COULON et HOLMGREN 1992 : 154, Fig. 118 ; GANDINI 2008, CD, Ann. XIb : 504, n° 1402, av. biblio</t>
  </si>
  <si>
    <t>DELÉTANG 1997 : 42 et Fig. 2e</t>
  </si>
  <si>
    <t>1 ex. (str. 3), 13x14 m, arasée, sans mob. : à g. en sortant pars urb. (porche central)</t>
  </si>
  <si>
    <t xml:space="preserve">Tinténiac </t>
  </si>
  <si>
    <t xml:space="preserve">Saint-Épieu </t>
  </si>
  <si>
    <t>OLLAGNIER et JOLY 1994 : 95, Fig. 73 ; LELONG 1986 ; 1988 ; cf. POITEVIN 2010 : Pl. 156</t>
  </si>
  <si>
    <t xml:space="preserve">s/ villa, av. 4 ex. possibles : 1 ex. typique, à g. en sortant pars urb., ouvert vers elle ; + 1 autre symétrique de l’autre côté cour rust., av. 4 pièces en façade, vers pars urb., ph. Jalmain ; 1 ex. « en croix » ds cour rust., désaxé ; et autre (?) atypique, à g. en sortant pars urb., av. antennes pour porche de part et d’autre, sans pav., ph. A. Lelong </t>
  </si>
  <si>
    <t>OLLAGNIER et JOLY 1994 : 90, Fig. 59/b ; LELONG 1989</t>
  </si>
  <si>
    <t xml:space="preserve">La Vallée de la Croix Rouge </t>
  </si>
  <si>
    <t xml:space="preserve">Les Échellons </t>
  </si>
  <si>
    <t xml:space="preserve">Les Trinquettes </t>
  </si>
  <si>
    <t xml:space="preserve">Les Closets </t>
  </si>
  <si>
    <t xml:space="preserve">s/ ferme LTF puis HA, parmi plus. bât. s/ poteaux ou à fond. de pierre pour le GR, 1 ex. possible, à simple galerie sans subdiv. (bât. V), dim. 13,25x13,50 m (et un autre quasi semblable mais plus étroit au N ?) </t>
  </si>
  <si>
    <t xml:space="preserve">Le Chêne Blanc </t>
  </si>
  <si>
    <t xml:space="preserve">Les Villes Assorts </t>
  </si>
  <si>
    <t xml:space="preserve">1 ex. typique, séparé des bât. mais mm orient., près pars urb. villa, ph. Lelong, dim. env. 15x13,3 m ; et 1 ex. atypique (bât. résidentiel de la villa ?), ds la cour urb., s/ autre orient., av. simple galerie de façade </t>
  </si>
  <si>
    <t>18182-</t>
  </si>
  <si>
    <t xml:space="preserve">1 ex. s/ villa, ph. aér. Lelong </t>
  </si>
  <si>
    <t xml:space="preserve">Celon </t>
  </si>
  <si>
    <t>25317-</t>
  </si>
  <si>
    <t>JOAN 2003 : 268-270, Fig. 257 (plan) ; cf. FERDIÈRE et al. 2010 : 386, Pl. 29, n° LC.08</t>
  </si>
  <si>
    <t xml:space="preserve">Pièce du Fouzon </t>
  </si>
  <si>
    <t xml:space="preserve">Les Essaix </t>
  </si>
  <si>
    <t xml:space="preserve">DE KLIJN, MOTTE et VICHERD 1996 : 277 et Fig. 10 </t>
  </si>
  <si>
    <t xml:space="preserve">1 ex. (bât. B), pér. 2 (Ier s.) puis A (pér. 3, IIe-IIIe s.), et bât. C (mm pér.) av. porche avancé s/ pièce rectang., ouvert en direction cour urb., s/ axe différent, dim. env. 16x12 m </t>
  </si>
  <si>
    <t>HOLMGREN 1982b : Pl-XII ; 1987 : 37</t>
  </si>
  <si>
    <t>COULON et HOLMGREN 1992 : 142, Fig. 92 ; GANDINI 2008, CD, Ann. XIb : 501, n° 1387, av. biblio ; HOLMGREN 2013 : 135-137, Pl. 72, n° 0191</t>
  </si>
  <si>
    <t>JALMAIN 1996 : 52</t>
  </si>
  <si>
    <t xml:space="preserve">Bonneveau </t>
  </si>
  <si>
    <t xml:space="preserve">La Croix Saint-Thibault </t>
  </si>
  <si>
    <t>18064-</t>
  </si>
  <si>
    <t>18073-</t>
  </si>
  <si>
    <t>18093-</t>
  </si>
  <si>
    <t>18050-</t>
  </si>
  <si>
    <t>18108-</t>
  </si>
  <si>
    <t xml:space="preserve">1 ex., porche ouvert vers int., ds ptt grpe de bât. d’une ferme, av. enclos foss., ph. Delétang, env. 16x12 m ? </t>
  </si>
  <si>
    <t>DELÉTANG 1997, p. 42 et Fig. 2f ; rens. HD déc. 2013</t>
  </si>
  <si>
    <t>14118-</t>
  </si>
  <si>
    <t>13004-</t>
  </si>
  <si>
    <t>JALMAIN 1976 ; 1987a : 4 ; cf. OLLAGNIER et JOLY 1994 : 251 (sans fig.)</t>
  </si>
  <si>
    <t>18255-</t>
  </si>
  <si>
    <t>LEDAY 1980 : Pl. XIII ; HOLMGREN et LEDAY 1981a : Fig. 10, 3 ; GANDINI 2008 : Fig. 66 ; et CD, Ann. XIb : 485-486, n° 1365, av. biblio ; HOLMGREN 2013 : 116-118, Pl. 62, n° 0174 ; cf. FERDIÈRE 1985a : Fig. 11 et 16 ; cf. COULON et HOLMGREN 1992 : 139 et Fig. 82</t>
  </si>
  <si>
    <t xml:space="preserve">1 ex. atypique (bât. E de la pér. 5), arasé, rectang. av. avancées porche (sans pav.), av. compar., dim. 12,75 (av. avancée porche) x 16 m </t>
  </si>
  <si>
    <t xml:space="preserve">La Vallée des Mesliers </t>
  </si>
  <si>
    <t xml:space="preserve">Ermenonville-la-Grande </t>
  </si>
  <si>
    <t xml:space="preserve">Ouyeau </t>
  </si>
  <si>
    <t>1 ex., dans villa à cour ouverte et enclos fossoyé, porche ouvert vers intér., dim. env. 7x10 m</t>
  </si>
  <si>
    <t xml:space="preserve">Les Pichonneries </t>
  </si>
  <si>
    <t>Villeromard</t>
  </si>
  <si>
    <t xml:space="preserve">Chouzy-sur-Cisse </t>
  </si>
  <si>
    <t xml:space="preserve">Coulommiers-la-Tour </t>
  </si>
  <si>
    <t xml:space="preserve">1 ex. possible s/ 3 bât., ph. aér. Lelong </t>
  </si>
  <si>
    <t>OLLAGNIER et JOLY 1994 : 85, Fig. 48 ; JALMAIN 1976 ; 1984a ; LELONG 1988 ; POITEVIN 2010 : Pl. 156</t>
  </si>
  <si>
    <t>L’Hermitage</t>
  </si>
  <si>
    <t xml:space="preserve">Géneteux </t>
  </si>
  <si>
    <t>L’Arbre</t>
  </si>
  <si>
    <t>Auneau</t>
  </si>
  <si>
    <t xml:space="preserve">Prairie de Villedieu / L’Allemagne </t>
  </si>
  <si>
    <t xml:space="preserve">Le Bois Matelot / Le Merger/Murger </t>
  </si>
  <si>
    <t xml:space="preserve">La Vallée Gogeard </t>
  </si>
  <si>
    <t>OLLAGNIER et JOLY 1994 : 246, Fig. 328</t>
  </si>
  <si>
    <t xml:space="preserve">Pré Saint-Martin </t>
  </si>
  <si>
    <t xml:space="preserve">1 ex. typique, s/ villa, ouvers vers cour rust. (mm orient.), dim. ?, pièce princ. allongée en larg., ph. Lelong </t>
  </si>
  <si>
    <t xml:space="preserve">Saint-Arnoult-des-Bois </t>
  </si>
  <si>
    <t xml:space="preserve">Saint-Luperce </t>
  </si>
  <si>
    <t xml:space="preserve">Saint-Maur-sur-le-Loir </t>
  </si>
  <si>
    <t xml:space="preserve">Sancheville </t>
  </si>
  <si>
    <t xml:space="preserve">La Canne </t>
  </si>
  <si>
    <t>FOUILLET 2004 ; FOUILLET et al. 2004 [à voir ?] ; + art. à paraître ;  cf. FOUILLET 2007 : Fig. 49, 12</t>
  </si>
  <si>
    <t xml:space="preserve">Bellevue </t>
  </si>
  <si>
    <t>La Bastille</t>
  </si>
  <si>
    <t>??</t>
  </si>
  <si>
    <t>LEROUX et PROVOST 1990 : 67, Fig. 95, av. biblio</t>
  </si>
  <si>
    <t>1 possible ex. , isolé, ds états III (IIe s.) et IV (IVe-Ve s.) d’une ferme indig., grde larg., subdiv. ds pièce princ. ds état IV et autres str. constr. acollées alors, dim. env. 18x22 m</t>
  </si>
  <si>
    <t>LELONG 1992 ; OLLAGNIER et JOLY 1994 : 325 (sans fig.)</t>
  </si>
  <si>
    <t xml:space="preserve">Fontenay-sur-Conie </t>
  </si>
  <si>
    <t xml:space="preserve">Le Long Réage </t>
  </si>
  <si>
    <t>LEROUX et PROVOST 1990 : 270-271, Fig. 553, av. biblio ; PROVOST 1990 : Fig. ; COURBOT 2004, 3 : 41, Fig</t>
  </si>
  <si>
    <t xml:space="preserve">La Pièce de Blanville </t>
  </si>
  <si>
    <t xml:space="preserve">1 ex. possible, bât. D (cf. Étrechet 2) à l’ext. de l’enclos pars urb. d’une ferme, (en partie détruit : manque 1/3 N, dt 2/3 partie avant, av. pav. et porche), désaxé par rapport à pars urb., env. 13,5x13,5 m, ; à g. en sortant pars urb. </t>
  </si>
  <si>
    <t>COULON et HOLMGREN 1992 : 144 et Fig. 98 ; GANDINI 2008, CD, Ann. XIb : 505, n° 1424, av. biblio</t>
  </si>
  <si>
    <t>COULON et HOLMGREN 1992 : 139, Fig. 81 ; GANDINI 2008, CD, Ann. XIb : 465, n° 1305 ; ph. Holmgren 1157</t>
  </si>
  <si>
    <t>FOUILLET et MORTREAU 2009 : 160-165, Fig. 56 et 65</t>
  </si>
  <si>
    <t xml:space="preserve">Bais </t>
  </si>
  <si>
    <t xml:space="preserve">Brécé </t>
  </si>
  <si>
    <t xml:space="preserve">1 ex. atypique, à simple galerie de façade, au milieu de la cour d’une villa ; dim. ?: possible bât. résidentiel ? </t>
  </si>
  <si>
    <t xml:space="preserve">s/ grde villa HE-BE, 1 ex. possible (grand) sur côté g. en sortant pars urb. de la cour rust., inserré entre autres bât., dim. env. 15x17,5 m ; le 2e atypique, à g. en sortant pars urb., à l’arrière (?) d’un espace subdivisé en 3 ds même prolong. que le porche, dim. env. 12,5x15 m </t>
  </si>
  <si>
    <t xml:space="preserve">s/ villa, 1 ex., recoupé par mur de clôture, dim. évaluées 16 x 14 m ; 1 autre ex. appuyé (?) sur le même mur, mêmes dimensions ; ph. aér. H. Delétang, 1976 </t>
  </si>
  <si>
    <t>Chapelle-Vendômoise (La)</t>
  </si>
  <si>
    <t xml:space="preserve">1 ex. s/ partie grde villa fouillée ; ouvert vers cour rust., constr. ds phase C (fin Ier s. ap.), sur bât. rectang. s/ poteaux de la phase précéd. ; dim. 13,3x11,7 m, non rattaché alors à autres bât. ; aménag. ds pièce princ. : 3 sablières ou lambourdes (dt. 1 pr escalier ?), et 1 fosse carrée ds angle SE alors, comblée seul. au IIIe s. (cellier ?) ; taux phosphore élevé ds les 2 pav. ; remaniements imp. p la phase E (IIIe s.) ; fond. (seules) en grde partie récupérées : fosse au N supprimant son mur N, + autre bât. ajouté au S ; disparition au IVe s. </t>
  </si>
  <si>
    <t xml:space="preserve">Les Aiguillettes </t>
  </si>
  <si>
    <t>JALMAIN 1974 ; KISCH 1976 : 314 ; FERDIÈRE 1978 : 50 ; OLLAGNIER et JOLY 1994 : 251 (sans fig.)</t>
  </si>
  <si>
    <t xml:space="preserve">s/ une villa vue en photo ar., restituée : 1 ex. typique </t>
  </si>
  <si>
    <t>Boulouse</t>
  </si>
  <si>
    <t>21667-</t>
  </si>
  <si>
    <t>21599-</t>
  </si>
  <si>
    <t xml:space="preserve">s/ côté pars rust. villa, à dr. en sortant pars urb., , ph. Holmgren, 2 ex. reliés pr mur ds axe sépar. façade/pièce princ., ouvers vers cour rust. (O), dt 1 typique, dim. env. 18x18 m, porche ouvert vers ext. et cour ; 2e ex. + atypique, symétr., sans subdiv. « galerie » avant ni porche, mm dim. </t>
  </si>
  <si>
    <t>1 ex. possible, isolé, ± typique, av. galerie à l’arrière (seuil central s/ mur ext.), pav. de dr. ouvert vers pièce princ. ; celle-ci interprétée comme cour (couverte ?), av. 2 corps de bât. d’une petite ferme, de part et d’autre, env. 12,4-11,5 m (sans galerie arrti ère), fouillé : pièce princ. empierrée, en tt cas sous foyer c/ mur E ; céram. d’hab. ds les bât., restit. proposée</t>
  </si>
  <si>
    <t>OLLAGNIER et JOLY 1994 : 298, Fig. 388 ; POITEVIN 2010 : Pl. 156</t>
  </si>
  <si>
    <t xml:space="preserve">Gouillons </t>
  </si>
  <si>
    <t xml:space="preserve">Les Broches Mulots </t>
  </si>
  <si>
    <t xml:space="preserve">s/ une villa, 1 « grange », </t>
  </si>
  <si>
    <t xml:space="preserve">1 ex. s/ villa, à dr. en sortant cour urb., axé, galerie à l’arrière, porche ouvert des 2 côtés, ph. Lelong </t>
  </si>
  <si>
    <t xml:space="preserve">Villepion </t>
  </si>
  <si>
    <t>Villette d'Anthon</t>
  </si>
  <si>
    <t xml:space="preserve">1 ex. possible, isolé, ds enclos fossoyé, av. simple galerie (sans subdiv.), ph. aér. Provost, dim. ? </t>
  </si>
  <si>
    <t xml:space="preserve">Fêts de Renier </t>
  </si>
  <si>
    <t>Giroux</t>
  </si>
  <si>
    <t>URLACHER et PASSARD 1982 ; GAILLARD 1982 : 374-375 ; cf. FERDIÈRE 1985a : Fig. 11 et 16</t>
  </si>
  <si>
    <t>1 ex. probable, double (plan en croix ?), ph. aér. Lelong</t>
  </si>
  <si>
    <t>s/ villa, 1 ex. à l’entrée pars rust., + ss doute 1 autre en face, s/ autre axe, dim. comparables ; pièce princ. subdivisée ds axe porche ; pr les 2, dim. ?, ph. aér. A. Lelong</t>
  </si>
  <si>
    <t>1 ex. atypique sur un ptt établiss. HE à enclos fossoyé entièr. fouillé en préventif : non phasé, bât. rectang. de 15x7,5 m av. 2 « antennes », sans galerie nette ni porche et pavillons, fond. seules, mais couche destr. (toiture effondrée) à l’intérieur (?), désaxé de l’enclos (seul bât. intér.)</t>
  </si>
  <si>
    <t>HAMEL 2014 : 158-162, Fig. 8 et 64</t>
  </si>
  <si>
    <t>Partie résidentielle, un autre bâtiment simple dans les communs</t>
  </si>
  <si>
    <t>Sur Chêne</t>
  </si>
  <si>
    <t xml:space="preserve">Les Pièces du Bois </t>
  </si>
  <si>
    <t>GANDINI 2008, CD, Ann. XIb : 324, n° 2341, av. biblio ; HOLMGREN 2013 : 125-127, Pl-67, site 0184 ; cf. FERDIÈRE et al. 2010 : 378, Pl. 18, n° 1-20</t>
  </si>
  <si>
    <t>au bord d'une rue</t>
  </si>
  <si>
    <t>ROUSSEL 1994 : Fig. 21</t>
  </si>
  <si>
    <t xml:space="preserve">Prunay-le-Gillon </t>
  </si>
  <si>
    <t xml:space="preserve">1 ex., ph. aér. Jalmain </t>
  </si>
  <si>
    <t>s/ villa, hors enclos urb., ss doute ds enclos, d’orient. différ., et ouvert à l’opposé pars urb., vers E, 1 ex., ph. Couturier et Lelong, dim. env. 18,3x18,3 m</t>
  </si>
  <si>
    <t>Alluyes</t>
  </si>
  <si>
    <t>Allones</t>
  </si>
  <si>
    <t>Marboué</t>
  </si>
  <si>
    <t xml:space="preserve">s/ pars rust. villa, ph. aér., dim. 20x16 m </t>
  </si>
  <si>
    <t>OLLAGNIER et JOLY 1994 : 83 [sans fig.] ; LELONG 1989</t>
  </si>
  <si>
    <t>GAUDUCHON 2012</t>
  </si>
  <si>
    <t>HARICOT 1974 ; cf. OLLAGNIER et JOLY 1994 : 290, Fig. 378 ; cf. POITEVIN 2010 : Pl. 156 ; cf. FERDIÈRE 1978, 4/6 : Fig. ; ph. A. Lelong</t>
  </si>
  <si>
    <t>LELONG 1986 ; 1992 ; OLLAGNIER et JOLY 1994 : 315 (sans fig.) ; cf. POITEVIN 2010 : Pl. 156</t>
  </si>
  <si>
    <t>18040-</t>
  </si>
  <si>
    <t>18244-</t>
  </si>
  <si>
    <t>18226-</t>
  </si>
  <si>
    <t>18235-</t>
  </si>
  <si>
    <t>18237-</t>
  </si>
  <si>
    <t>18221-</t>
  </si>
  <si>
    <t>18272-</t>
  </si>
  <si>
    <t>Dordogne</t>
  </si>
  <si>
    <t xml:space="preserve">Chemin des Touches </t>
  </si>
  <si>
    <t xml:space="preserve">Le Bois Bonin </t>
  </si>
  <si>
    <t>COULON et HOLMGREN 1992 : 140, Fig. 85 ; GANDINI 2008, CD, Ann. XIb : 488, n° 1368, av. biblio</t>
  </si>
  <si>
    <t xml:space="preserve">La Remise Saint-Philippe </t>
  </si>
  <si>
    <t xml:space="preserve">Le Bois d’Orgères </t>
  </si>
  <si>
    <t xml:space="preserve">Les Tourelles </t>
  </si>
  <si>
    <t>OLLAGNIER et JOLY 1994 : 185 (sans fig.) ; LELONG 1991 ; cf. POITEVIN 2010 : Pl. 156</t>
  </si>
  <si>
    <t xml:space="preserve">Bazoches-en-Dunois </t>
  </si>
  <si>
    <t>DODIN 1984 ; 1985 ; OLLAGNIER et JOLY 1994 : 229, Fig. 292 ; cf. POITEVIN 2010 : Pl. 156</t>
  </si>
  <si>
    <t xml:space="preserve">Saint-André-de-Codols </t>
  </si>
  <si>
    <t>KISCH 1976 : 314 ; 1978 : 265 ; OLLAGNIER et JOLY 1994 : 289 (sans fig.)</t>
  </si>
  <si>
    <t xml:space="preserve">sur grosse agglomération carnute, sur la voie Sens-Chartres : au moins un possible bât. de ce type, à « deux façades » (plan en croix), à l’O de l’agglo (ph. aér.) ; grand (env. 20x20 m ?) </t>
  </si>
  <si>
    <t xml:space="preserve">2 ex. accolés s/ villa, ph. aér., orient. différ. autres bât., ss doute à dr. en sortant cour urb., dim. env. 11,3x14 m et 11x13,3 m </t>
  </si>
  <si>
    <t xml:space="preserve">La Haute Borne </t>
  </si>
  <si>
    <t>18126-</t>
  </si>
  <si>
    <t>18128-</t>
  </si>
  <si>
    <t>18133-</t>
  </si>
  <si>
    <t>21193-</t>
  </si>
  <si>
    <t>21225-</t>
  </si>
  <si>
    <t>Bazas</t>
  </si>
  <si>
    <t>Vasates</t>
  </si>
  <si>
    <t xml:space="preserve">s/ villa, à l’ext. enclos et désawé, au moins 1 ex. possible, à galerie sans subdiv. ? (porche non visible), dim. ?, ph. aér. A. Lelong </t>
  </si>
  <si>
    <t>Jalleranges</t>
  </si>
  <si>
    <t>Les Champs d'Ougney</t>
  </si>
  <si>
    <t>1 ex. probable, appuyé sur mur clôture villa (réocc. par nécrop. mérov. et s/ ptt bât. antérieur), pav. g. plus large que le dr., dim. env. 11x13,5 m</t>
  </si>
  <si>
    <t xml:space="preserve">La Haye </t>
  </si>
  <si>
    <t>25364-</t>
  </si>
  <si>
    <t>25370-</t>
  </si>
  <si>
    <t xml:space="preserve">Les Terres de Dangy </t>
  </si>
  <si>
    <t xml:space="preserve">Chézeaudebert </t>
  </si>
  <si>
    <t xml:space="preserve">Chabris </t>
  </si>
  <si>
    <t xml:space="preserve">Déols </t>
  </si>
  <si>
    <t>18167-</t>
  </si>
  <si>
    <t>18180-</t>
  </si>
  <si>
    <t>18181-</t>
  </si>
  <si>
    <t>1 ex. possible, av. avancée du porche débordante ainsi qu’à l’arrière et subdiv. parallèles des espaces latéraux de la pièce princ., dim. ?, fouille de Boisvillette au XIXe s. ; + 1 autre ex. ? à prox., av. pièce princ. alongée en larg. (ou bien galerie, alors tournée vers ext. et pièse princ. alors divisée en 3 ?) ; les 2 à l’ext. enceinte cour rust., contre elle, au S, près pars urb. (à dr. en sortant) ; et de l’autre côté pars rust. (N), un bât. atypique à simple galerie et contreforts</t>
  </si>
  <si>
    <t>Thuy</t>
  </si>
  <si>
    <t>au SO pars urb</t>
  </si>
  <si>
    <t xml:space="preserve">Mérouville </t>
  </si>
  <si>
    <t xml:space="preserve">Léthuin </t>
  </si>
  <si>
    <t xml:space="preserve">Louville-la-Chenard </t>
  </si>
  <si>
    <t xml:space="preserve">Étrechet </t>
  </si>
  <si>
    <t xml:space="preserve">Le Four à Chaux </t>
  </si>
  <si>
    <t xml:space="preserve">1 ex. typique, av. 2 murs porche avancés à l’arrière </t>
  </si>
  <si>
    <t>exemplaire à l'Essarté</t>
  </si>
  <si>
    <t xml:space="preserve">Pré de la Chaume </t>
  </si>
  <si>
    <t>GOGUEY 1994a : Fig. 12 ; 1994b : Fig. 73 ; 1999 : Fig. 3-4 ; cf. PROVOST et al. 2009a : 438-439, Fig. 536, av. biblio ; cf. FERDIÈRE et al. 2010 : 381, Pl. 21, n° 2-06</t>
  </si>
  <si>
    <t>plan des pavillons des communs</t>
  </si>
  <si>
    <t>Mâlain</t>
  </si>
  <si>
    <t>1 ex. ± typique, grand (21x18 m), av. 4 pièces en façade u N (forge ds l’une, peintures murales ds autre), murs parfois conservés s/ 1,5 m, av. strati interne (dt couches incendie, av. graines brûlées : blé, avoine, lentilles), ss doute une grange, av. 1 fauchard, Ier s.</t>
  </si>
  <si>
    <t>forge</t>
  </si>
  <si>
    <t>Saussy</t>
  </si>
  <si>
    <t>1 bât. isolé, possible ex. de ce type ?, galerie tournée vers N, sans subdivision ni porche, et un subdivision transversale ds pièce princ. ; env. 10x15 m</t>
  </si>
  <si>
    <t>1 ex. possible, isolé, allongé en prof. (salle princ.) ; manque cloison entre porche et pav. g., env. 15x10 m</t>
  </si>
  <si>
    <t>1 ex. isolé (env. 20x20 m),av. porche large et subdiv. pièce princ.</t>
  </si>
  <si>
    <t>OLLAGNIER et JOLY 1994 : 180 [sans fig.] ; cf. POITEVIN 2010 : Pl. 156</t>
  </si>
  <si>
    <t>COUTURIER et JALMAIN 1987 : 6-8, Fig. p. 7 ; OLLAGNIER et JOLY 1994 : 294 et Fig. 381</t>
  </si>
  <si>
    <t>1 ex. typique av . 4 piliers ds pièce princ., à dr. en sortant cour urb. villa av. piliers internes</t>
  </si>
  <si>
    <t>1 ex. possible s/ villa, ph. Lelong</t>
  </si>
  <si>
    <t>1 ex. isolé, atypique (simple galerie de façace, sans subdiv.</t>
  </si>
  <si>
    <t xml:space="preserve">Le Mesnil Foucher </t>
  </si>
  <si>
    <t>OLLAGNIER et JOLY 1994 : 94 [sans fig.] ; LELONG  1990 ; cf. POITEVIN 2010 : Pl. 156</t>
  </si>
  <si>
    <t>LELONG 1991 ; OLLAGNIER et JOLY 1994 : 247 [sans fig.]</t>
  </si>
  <si>
    <t>OLLAGNIER et JOLY 1994 : 107, Fig. 104</t>
  </si>
  <si>
    <t>Dangeau</t>
  </si>
  <si>
    <t xml:space="preserve">grde villa, ph. aér. + diag. 2010 av. 1 possible ex. atypique à g. en sortant pars urb., au S, non acolé ; plan basilical ?, av. 2 « façades » et porches sur les 2 côtés, pav. larges, pièce centrale subdivisée en 3 </t>
  </si>
  <si>
    <t xml:space="preserve">1 ex. typique, séparé à côté autre bât. villa, ph. aér., dim. env. 18x18 m </t>
  </si>
  <si>
    <t>LELONG 1990 ; 1992 ; OLLAGNIER et JOLY 1994 : 308 (sans fig.) ; cf. POITEVIN 2010 : Pl. 156</t>
  </si>
  <si>
    <t>FERDIÈRE 1978 : 92 et 97 ; LELONG 1992 ; OLLAGNIER et JOLY 1994 : 307-308 (sans fig.)</t>
  </si>
  <si>
    <t xml:space="preserve">Montboissier </t>
  </si>
  <si>
    <t xml:space="preserve">Moutiers </t>
  </si>
  <si>
    <t>BAILLIEUX et VACASSY 2011</t>
  </si>
  <si>
    <t>13001-</t>
  </si>
  <si>
    <t xml:space="preserve">La Petite Contrée / L’Ouche Pigeonnier </t>
  </si>
  <si>
    <t xml:space="preserve">Heurtebise </t>
  </si>
  <si>
    <t>OLLAGNIER et JOLY 1994 : 186 [sans fig.] ; LELONG 1992</t>
  </si>
  <si>
    <t xml:space="preserve">bât. isolé d’un petit établiss. rural, ex. atypique, simple galerie de façade sans subdiv., le mur arrière de la galerie se poursuit à l’ext. de part et d’autre (pt.-être postérieur ?), dim. 9,10x12,50 m </t>
  </si>
  <si>
    <t>SAUVAGE, DUFLOT et LELIÈVRE 1996</t>
  </si>
  <si>
    <t>Nîmes</t>
  </si>
  <si>
    <t>Boucoiran</t>
  </si>
  <si>
    <t>Plan de Lavol</t>
  </si>
  <si>
    <t>Les Tuilières</t>
  </si>
  <si>
    <t>Bituriges</t>
  </si>
  <si>
    <t>Izeure</t>
  </si>
  <si>
    <t>Longecourt-en-Plaine</t>
  </si>
  <si>
    <t>Lux</t>
  </si>
  <si>
    <t>Sampuy</t>
  </si>
  <si>
    <t xml:space="preserve">Champarts </t>
  </si>
  <si>
    <t>21299-</t>
  </si>
  <si>
    <t>21319-</t>
  </si>
  <si>
    <t>21353-</t>
  </si>
  <si>
    <t>21373-</t>
  </si>
  <si>
    <t>16086-</t>
  </si>
  <si>
    <t>14698-</t>
  </si>
  <si>
    <t>21532-</t>
  </si>
  <si>
    <t>21005-</t>
  </si>
  <si>
    <t xml:space="preserve">2 possibles ex. atypiques ds enclos pars urb. villa, ph. Holmgren, accolés c/ mur clôture, de part et d’autre porche d’entrée à la cour, l’un face à la pars rust. (elle-même de plan comparable à plan en T + 2 pièces : cf. autres ex. (Le Subdray, etc.)), sans subdiv. ni porche et pièce princ. subdivisée (mur ds axe central), dim. env. 10x12 m ; le 2e ds angle SE cour, av. 2 « façades » perpendic. et ss doute porche central étroit vers O, dim. env. 17x17 m </t>
  </si>
  <si>
    <t xml:space="preserve">s/ villa à l’E agglo, 2 ex. ± face à face devant cour urb., grandes (dim. ?), pièces princ. allongée en larg., ph. Jalmain </t>
  </si>
  <si>
    <t xml:space="preserve">Saint-Michel-de-Volangis </t>
  </si>
  <si>
    <t xml:space="preserve">1 ex. av. 2 pav. + larges que porche et possible porche à l’arrière, env. 13x17 m, à l’ext. cour, ouvert vers N, orient différente de la villa, ph. aér. </t>
  </si>
  <si>
    <t xml:space="preserve">Boissay </t>
  </si>
  <si>
    <t>Carnutes</t>
  </si>
  <si>
    <t xml:space="preserve">s/ Villa, 1 « grange », ph. aér. D. Jalmain </t>
  </si>
  <si>
    <t>s/ villa, 1 « grange », ph. aér. Jalmain et Lelong</t>
  </si>
  <si>
    <t>OLLAGNIER et JOLY1994 : 319 [sans Fig.] ; JALMAIN 1996 : 52 et Fig. p. 54</t>
  </si>
  <si>
    <t xml:space="preserve">Bullainville </t>
  </si>
  <si>
    <t xml:space="preserve">Coltainville </t>
  </si>
  <si>
    <t>s/ villa partielle, 1 ex. s/ côté N cours rustique, complet, porche large, à l’ext. mur clôture</t>
  </si>
  <si>
    <t xml:space="preserve">Le Grand Chamois </t>
  </si>
  <si>
    <t>Les Bouloises</t>
  </si>
  <si>
    <t>01304-</t>
  </si>
  <si>
    <t>01143-</t>
  </si>
  <si>
    <t>02477-</t>
  </si>
  <si>
    <t>04106-</t>
  </si>
  <si>
    <t>11243-</t>
  </si>
  <si>
    <t>18028-</t>
  </si>
  <si>
    <t>18033-</t>
  </si>
  <si>
    <t>18036-</t>
  </si>
  <si>
    <t>Les Epinettes</t>
  </si>
  <si>
    <t>La Vergne</t>
  </si>
  <si>
    <t>Maisons Pions</t>
  </si>
  <si>
    <t xml:space="preserve">La Patrie </t>
  </si>
  <si>
    <t>Pontbordat </t>
  </si>
  <si>
    <t>Trégonce</t>
  </si>
  <si>
    <t>Poncet</t>
  </si>
  <si>
    <t>Migny</t>
  </si>
  <si>
    <t xml:space="preserve">Levroux </t>
  </si>
  <si>
    <t>POITEVIN 2010 : 96-100 et 135-140</t>
  </si>
  <si>
    <t>variante à plan en croix, av. 3 piliers allignés ds grd axe, env. 16,25x15 m ; + autre bât. perpendic. séparé, type « grange » (?), av. 4 pièces en façade et espace princ. subdivisé en 3 parts égales, env. 11,25x18,75 m ;  ph. Lelong</t>
  </si>
  <si>
    <t>MANGIN et al. 2000 : 134-135, Fig. 21 : cf. FERDIÈRE 1985a : Fig. 11 ; cf. PROVOST et al., 2009, 21/2 : 2009 : 390-392, sans plan</t>
  </si>
  <si>
    <t xml:space="preserve">Cormainville </t>
  </si>
  <si>
    <t xml:space="preserve">La Couture / Le Débat </t>
  </si>
  <si>
    <t>OLLAGNIER et JOLY 1994 : 91, Fig. 63/b ; DODIN 1985 ; LELONG 1989 ; 1991 ; cf. POITEVIN 2010 : Pl. 156</t>
  </si>
  <si>
    <t>1 ex.13,5x13,5 m, isolé (?), av. aire de trav. (?) ds porche (salle 2) et dallage ds pav. g (salle 1), foyer, trous de poteau et monnaies IIe s. ds pièce princ. (salle 4)</t>
  </si>
  <si>
    <t>La Noue</t>
  </si>
  <si>
    <t>En Pommeret</t>
  </si>
  <si>
    <t>OLLAGNIER et JOLY 1994 : 203 ; JALMAIN 1976 ; LELONG 1991 ; cf. POITEVIN 2010 : Pl. 156</t>
  </si>
  <si>
    <t>FERDIÈRE 1978 : 78 ; LELONG 1990 ; OLLAGNIER et JOLY 1994 : 301-302 (SANS FIG.) ; cf. POITEVIN 2010 : Pl. 156</t>
  </si>
  <si>
    <t xml:space="preserve">Berchères-les-Pierres </t>
  </si>
  <si>
    <t>Doubs</t>
  </si>
  <si>
    <t>FERDIÈRE 1985a : Fig. 11 ; cf. OLLAGNIER et JOLY 1994 : 203, Fig. 257 ; cf. POITEVIN 2010 : Pl. 156</t>
  </si>
  <si>
    <t xml:space="preserve">1 ex. isolé, variante à plan en croix (1 seul porche ouvert vers int.), dim. 20x16,7 m, ph. Lelong </t>
  </si>
  <si>
    <t>OLLAGNIER et JOLY 1994 : 184 [sans fig.] ; LELONG 1992 ; cf. POITEVIN 2010 : Pl. 156</t>
  </si>
  <si>
    <t>SELLÈS 1999 : 46-63, Fig. 83 et 90</t>
  </si>
  <si>
    <t xml:space="preserve">Orgères-en-Beauce </t>
  </si>
  <si>
    <t>très grde villa, av. 7 bât. de ce type dt 1 à plan en croix (cf. ph. Goguey), env. 13-13 m, av. qqs uns av. pièces ajoutées, dt 1 à double entrée (3 pièces), ts les porches ouverts vers ext., ts ± à cheval s/ mur clôture (3 au N, 2 à l’E, 2 au S, av. pars urb. à l’O)</t>
  </si>
  <si>
    <t xml:space="preserve">Neuvy-en-Dunois </t>
  </si>
  <si>
    <t>24381-</t>
  </si>
  <si>
    <t xml:space="preserve">1 ex. possible (13x13,5 m env.), ds états august. et mil. Ier s. ap., d’une « propriété » en bordure N du forum, accolé à autre bât. à 2 pièces avant ; portique et rue devant (S) ; plus. aménag. ds « pièce princ. » : dallage, foyers… </t>
  </si>
  <si>
    <t xml:space="preserve">1 ex. s/ villa, ph. aér. </t>
  </si>
  <si>
    <t>plancher</t>
  </si>
  <si>
    <t>deux unités profondes</t>
  </si>
  <si>
    <t>seul bâtiment en dur</t>
  </si>
  <si>
    <t>Dampierre-et-Flée</t>
  </si>
  <si>
    <t xml:space="preserve">Les Grands Réages Tors </t>
  </si>
  <si>
    <t>d’une villa, av. avancée du porche et ptt bât. accolé à g., dim. env. 15x13 m (+ avancée porche), au SO pars urb., ouvet vers E, ± orienté différemment</t>
  </si>
  <si>
    <t xml:space="preserve">ferme LTF puis GR, av. un possible ex. ds pér. 5 (bât. 2), HE, manque partie droite, hors emprise, av. cellier ds angle ext. g., dim. 10,30 x plus de 10,50m </t>
  </si>
  <si>
    <t>DEVAUGES 1979 : 446, Fig. 8 ; JANNET-VALLAT 1990 : 123-124, Figs ; cf. GASTON 2008 : 256 ; cf. DAVID et GOGUEY 1982 : 164 et Fig. 18 bas ;  FERDIÈRE 1985a : Fig. 11 et 16 ; 1988, 1 : plan p. 178, n° 4 ; cf. PROVOST et al. 2009b : 186, Fig. 300-301, av. biblio</t>
  </si>
  <si>
    <t xml:space="preserve">Les Roues </t>
  </si>
  <si>
    <t xml:space="preserve">La Sente de Raimbert </t>
  </si>
  <si>
    <t>deux granges au plan typique accolées</t>
  </si>
  <si>
    <t xml:space="preserve">Sainte-Thorette </t>
  </si>
  <si>
    <t xml:space="preserve">1 ex. atypique, av. seul mur de façade (et non espace de façade, en 3 pièces), coupé en 3, dim. ?, ph. Holmgren </t>
  </si>
  <si>
    <t xml:space="preserve">La Grange </t>
  </si>
  <si>
    <t>séparé mais s/ mm axe, à dr. (N) pars urb.</t>
  </si>
  <si>
    <t>2 ex. possibles, proches, s/ mm axe et ouverts vers N, isolés, allongé en larg. (pièce princ. étroite), le 1er (E) typique, env. 9x14 m, le 2e (O) av, façade sans subdiv. ni porche, dim. env. 13x12 m</t>
  </si>
  <si>
    <t xml:space="preserve">s/ villa, à dr. en sortant pars urb., désaxé et non lié, 1 ex. atypique, à simple galerie (sans subdiv.), et « contreforts » (?) intér. c/ mur sépar. galerie et pièce princ., dim. env. 14x14 m </t>
  </si>
  <si>
    <t xml:space="preserve">Ouarville </t>
  </si>
  <si>
    <t xml:space="preserve">Poupry </t>
  </si>
  <si>
    <t xml:space="preserve">Villeneuve </t>
  </si>
  <si>
    <t xml:space="preserve">Lumeau  </t>
  </si>
  <si>
    <t>GANDINI 2008, CD, Ann. XIb : 380, n° 3693, av. biblio</t>
  </si>
  <si>
    <t>1 ex. possible s/ 2 bât. isolés, hors agglom. (manquent des murs internes), env. 20x15 m</t>
  </si>
  <si>
    <t>CHEVROT et TROADEC 1992 : 315, Fig. 230</t>
  </si>
  <si>
    <t xml:space="preserve">Pré-Saint-Évroult </t>
  </si>
  <si>
    <t>Fouille</t>
  </si>
  <si>
    <t xml:space="preserve">1 ex. (?) atypique isolé, galerie continue (étroite) en façade (sans 3 pièces) et ouverte au centre vers « couloir » entre 2 pièces de l’espace princ., ph. Holmgren, dim. 14x18 m ; possible habitation </t>
  </si>
  <si>
    <t>plan très allongé</t>
  </si>
  <si>
    <t>GOGUEY 1970 ; DAVID et GOGUEY 1982 : 153 et 163-164, Fig. 6 ; cf. FERDIÈRE 1988, 1 : plan p. 179, n° 14 ; PROVOST et al. 2009b : 103 et Fig. 213, av. biblio, plan Chouquer [NB : les plans David/Goguey et Provost et al. sont très différents]</t>
  </si>
  <si>
    <t>PA Nouvel</t>
  </si>
  <si>
    <t>face à face ds cours rust.</t>
  </si>
  <si>
    <t>Derrière le Vaux</t>
  </si>
  <si>
    <t xml:space="preserve">Saint-Ambroix </t>
  </si>
  <si>
    <t>MARTIN 1962 : 440-443 ; cf. PROVOST et al. 2009a : 191, Fig. 241, av. biblio</t>
  </si>
  <si>
    <t xml:space="preserve">s/ villa, 1 « grange », ph. aér. </t>
  </si>
  <si>
    <t xml:space="preserve">1 ex. possible, ss doute d’une villa, av. enclos, ph. aér. Lelong  </t>
  </si>
  <si>
    <t>Burgille</t>
  </si>
  <si>
    <t>Chaucenne</t>
  </si>
  <si>
    <t>Mamirolle</t>
  </si>
  <si>
    <t>Mathay</t>
  </si>
  <si>
    <t>nombreux bâtiments de tupe Streetbuilding</t>
  </si>
  <si>
    <t>Séquanes</t>
  </si>
  <si>
    <t>L'Essarté</t>
  </si>
  <si>
    <t>Jura</t>
  </si>
  <si>
    <t xml:space="preserve">petite villa cour urb. seule, av. 1 ex. ds angle SO de cette cour (à g. en sortant pars urb.) ; dim. env. 8x13 m (assez alongé en larg.) </t>
  </si>
  <si>
    <t>ds extension de la cours urb</t>
  </si>
  <si>
    <t>CAUMONT 1870 : 388, Fig. p. 388 (sans échelle) ; cf. OLLAGNIER et JOLY 1994 : 209, Fig. 265 (plan refait, erroné)</t>
  </si>
  <si>
    <t>Fontaine de la Rouannaie</t>
  </si>
  <si>
    <t>12063-</t>
  </si>
  <si>
    <t>10367-</t>
  </si>
  <si>
    <t>01089-</t>
  </si>
  <si>
    <t>OLLAGNIER et JOLY 1994 : 83, Fig. 45 ; DODIN 1986 ; LELONG 1986</t>
  </si>
  <si>
    <t xml:space="preserve">dans l’aggomération même, fouille prév. à l’O, en bordure N voie vers Chartres : 2 ou 3 bât. de ce type, 1 ouvers vers la voie, 1 autre ouvert vers NO (Chartres) </t>
  </si>
  <si>
    <t xml:space="preserve">1 ex. s/ villa </t>
  </si>
  <si>
    <t>DAVID et GOGUEY 1982 : Fig. 1, c ; cf. PROVOST et al. 2009, 21/2 : 405 (sans plan)</t>
  </si>
  <si>
    <t>plan typique initial auquel a été ajouté plusieurs appentis</t>
  </si>
  <si>
    <t>1 ex. possible s/ côté E pars urb. villa, vaste, av. « galerie autour s/ 3 côtés, et 2e porche en abside (?) en arrière (E), env. (total) 25x20 m, ph. Holmgren</t>
  </si>
  <si>
    <t xml:space="preserve">Landran-Champ Maréchal </t>
  </si>
  <si>
    <t xml:space="preserve">Bois du Merger </t>
  </si>
  <si>
    <t xml:space="preserve">La Pierre Blanche </t>
  </si>
  <si>
    <t>BÉNARD 1994 : Fig. 49 ; BÉNARD et GOGUEY 1994 : Fig. 7</t>
  </si>
  <si>
    <t xml:space="preserve">Gissey-sous-Flavigny </t>
  </si>
  <si>
    <t>1 ex. isolé, av. enclos fossoyé, allongé en larg., ph. Holmgren</t>
  </si>
  <si>
    <t xml:space="preserve">La Patraullère de Pétrouville </t>
  </si>
  <si>
    <t>LEDAY 1980 : Pl. XLI ; HOLMGREN et LEDAY 1981a : Fig. 5, 2 ; GANDINI 2008, CD, Ann. XIb : 320, n° 2338, av. biblio ; HOLMGREN 2013 : 137-139, Pl. 73, n° °193</t>
  </si>
  <si>
    <t>BARBÉ et MAIRESSE 1988 : 66, plan ; MAIRESSE 1989 ; De mémoire… 1989 : 28-29, Fig. ; HOLMGREN 2013 : Pl. 28, n° 0099 ; cf. CHEVROT et TROADEC 1992 : 86, Fig. 41 (plan)</t>
  </si>
  <si>
    <t>Brinay</t>
  </si>
  <si>
    <t>Aubussay / Terres d’Aubussay</t>
  </si>
  <si>
    <t xml:space="preserve">1 possible ex., grd, à g. en sortant pars urb. s/ villa ; manquerait cloison entre porche et pav. g. ; légèr. désaxé ; dim. env. 13x14 m, av. 2 pièces accolées à g. dt la + petite ds prolong. « galerie » </t>
  </si>
  <si>
    <t>plan type au quel a été adjoint à l'arrière trois pièces</t>
  </si>
  <si>
    <t>Brans</t>
  </si>
  <si>
    <t>La Corvée</t>
  </si>
  <si>
    <t>plan incomplet, manque un ressere</t>
  </si>
  <si>
    <t>zone de battage</t>
  </si>
  <si>
    <t>Vitreux</t>
  </si>
  <si>
    <t xml:space="preserve">1 possible ex., avv galerie de façade av. une seule subdiv. (ptte pièce 0) et pièce princ. subdivisée en 2 ds la longueur (axe du porche, absent) ; dim. env. 12x14 m </t>
  </si>
  <si>
    <t xml:space="preserve">partie pars rust. </t>
  </si>
  <si>
    <t>Segard et al. 2010</t>
  </si>
  <si>
    <t>Carrière Migeon</t>
  </si>
  <si>
    <t>Saugy</t>
  </si>
  <si>
    <t>habitat et forge</t>
  </si>
  <si>
    <t>LELONG 1986 ; 1989 ; 1991 ; OLLAGNIER et JOLY 1994 : 304, Fig. 395 ; cf. POITEVIN 2010 : Pl. 156</t>
  </si>
  <si>
    <t>Champfol</t>
  </si>
  <si>
    <t>OLLAGNIER et JOLY 1994 : 88 [sans fig.] ; cf. POITEVIN 2010 : Pl. 156</t>
  </si>
  <si>
    <t>Bois de la Grosse Pierre</t>
  </si>
  <si>
    <t>Agglomération</t>
  </si>
  <si>
    <t>JALMAIN 1999 : Fig. 19 ; cf. OLLAGNIER et JOLY 1994 : 259-264, Fig. 343/b</t>
  </si>
  <si>
    <t>18141-</t>
  </si>
  <si>
    <t>Saint-Barthélémy-de-Bussière</t>
  </si>
  <si>
    <t>Petrocores</t>
  </si>
  <si>
    <t>PEYRONY 1999 ; GAILLARD 1997 : 215-216, Fig. 136</t>
  </si>
  <si>
    <t xml:space="preserve">1 ex. très probable, 13,5x12,7 m, d’un « modeste hab. rural », bât. fouillé en partie, av. mob. dom., monnaies et toiture effondrée  (partiel : marque une partie N, mur N pièce princ. et pav.), dallage devant l’autre pav. et porche </t>
  </si>
  <si>
    <t xml:space="preserve">Grande Pièce </t>
  </si>
  <si>
    <t xml:space="preserve">Villeneuve-sur-Cher </t>
  </si>
  <si>
    <t xml:space="preserve">état 1 de la maison à la salle en hémicycle : plan ± de ce type ?; ds ville romaine </t>
  </si>
  <si>
    <t>GUYON, NIN et RIVET 1996 : 40-41, Fig. (fiche n° 12).</t>
  </si>
  <si>
    <t>Plou</t>
  </si>
  <si>
    <t>OLLAGNIER et JOLY 1994 : 93 [sans fig.] ; LELONG 1991 ; 1992 ; cf. POITEVIN 2010 : Pl. 156</t>
  </si>
  <si>
    <t>POUILLE 2011</t>
  </si>
  <si>
    <t>HOLMGREN 2013 : 45-48, Pl. 25, n° 0091</t>
  </si>
  <si>
    <t>l'un des pavillons de l'aile sud, deuxième état</t>
  </si>
  <si>
    <t xml:space="preserve">1 probable ex., tronqué e pg-h. aér. s/ villa , à dr. en sortant pars urb., désaxé et façade tournée vers ext. (seul. ½ visible) </t>
  </si>
  <si>
    <t>. s/ villa , à dr. en sortant pars urb., désaxé et façade tournée vers ext.</t>
  </si>
  <si>
    <t>HOLMGREN 2013 : 62-64, Pl-32, site 0108</t>
  </si>
  <si>
    <t>HOLMGREN 1988 : 11, Fig. ; GANDINI 2008, CD, Ann. XIb : 310, n° 2082</t>
  </si>
  <si>
    <t>HOLMGREN 2013 : 33-34, Pl. 16, n° 0074</t>
  </si>
  <si>
    <t>Les Varroux</t>
  </si>
  <si>
    <t>1 ex., av. porche ouvert vers ext., env. 20x20 m</t>
  </si>
  <si>
    <t>CHEVROT et TROADEC 1992 : 259 et Fig. 163 ; GANDINI 2008, CD, Ann. XIb : 253-254, n° 10483, av. biblio</t>
  </si>
  <si>
    <t>Le Bouchet</t>
  </si>
  <si>
    <t>GANDINI 2008, CD, Ann. XIb : 298, n° 3593, av. biblio</t>
  </si>
  <si>
    <t>GANDINI 2008, CD, Ann. XIb : 296-297, n° 2648, av. biblio</t>
  </si>
  <si>
    <t>côté N cours rustique</t>
  </si>
  <si>
    <t xml:space="preserve">côté d’une pars rust. (?), </t>
  </si>
  <si>
    <t>Poisieux</t>
  </si>
  <si>
    <t xml:space="preserve">Les Crias </t>
  </si>
  <si>
    <t>deux paires de resseres de chaque côté du porche, pièce arrièire partagée en deux</t>
  </si>
  <si>
    <t>Grange</t>
  </si>
  <si>
    <t>dans agglomération, paerpendiculaire à la voie</t>
  </si>
  <si>
    <t>Levet</t>
  </si>
  <si>
    <t>fosses et trous de poteaux</t>
  </si>
  <si>
    <t xml:space="preserve">1 ex. typique, ph. aér. Lelong, s/ probable villa </t>
  </si>
  <si>
    <t>1 ex. (bât. F) ds établiss. rural fouillé en prév., ext. à cour rustique (?), porche ouvert vers ext., ouvert vers S et cour (mais clôture cour devant), 13x12,5 m, qqs aménag. Internes</t>
  </si>
  <si>
    <t xml:space="preserve">une « grange » isolée, ph. aér. </t>
  </si>
  <si>
    <t xml:space="preserve">1 ex. typique ; pièce princ. allongée en larg. ; ouvert vers cour rust., à dr. (E) près cour urb. (en la regardant), dim. env. 13,8x18,25, ph. aér. Jalmain </t>
  </si>
  <si>
    <t>dans une ligne de construction, dans une petite agglomération ?</t>
  </si>
  <si>
    <t>Cosne-sur-Loire</t>
  </si>
  <si>
    <t>CAG 58, p. 69</t>
  </si>
  <si>
    <t>La Comme aux Oies</t>
  </si>
  <si>
    <t>La Bretauche</t>
  </si>
  <si>
    <t>ouest et est</t>
  </si>
  <si>
    <t xml:space="preserve">s/ villa, 1 possible ex. indépendant des autres bât., porche mal lisible, empierr. ds pièce princ., au fond à dr., dim. ?, ph. aér. A. Lelong </t>
  </si>
  <si>
    <t>Bessey</t>
  </si>
  <si>
    <t>La Boussière</t>
  </si>
  <si>
    <t>La Craie</t>
  </si>
  <si>
    <t xml:space="preserve">à dr de la cour urb. à l’extér., non accolé mais axé, ouvert vers villa </t>
  </si>
  <si>
    <t xml:space="preserve">Le Bois Rolland / La Salle </t>
  </si>
  <si>
    <t>Sainte-Solange</t>
  </si>
  <si>
    <t xml:space="preserve">Les Poirioux </t>
  </si>
  <si>
    <t xml:space="preserve">Les Gaillardones </t>
  </si>
  <si>
    <t>1 possible ex. de ce type dans angle pars rustica, à g. en sortant pars urb.</t>
  </si>
  <si>
    <t>Corgoloin</t>
  </si>
  <si>
    <t>21088-</t>
  </si>
  <si>
    <t>Chassenon</t>
  </si>
  <si>
    <t>Cassinomagus</t>
  </si>
  <si>
    <t>bâtiment à proximité de la résidence</t>
  </si>
  <si>
    <t>25326-</t>
  </si>
  <si>
    <t>côté E pars rust. (à g. en sortant pars urb.), contre mur clôture cours rust., à l’arrière</t>
  </si>
  <si>
    <t>s/ côté E pars rust. (à g. en sortant pars urb.), à l’ext. mur de clôture</t>
  </si>
  <si>
    <t>Marçay</t>
  </si>
  <si>
    <t>s/ villa complète, 1 ex. s/ côté E pars rust. (à g. en sortant pars urb.), contre mur clôture cours rust., à l’arrière, grand (env. 20x22 m), porche large, ouvert vers ext.</t>
  </si>
  <si>
    <t>Le Champ des Pois</t>
  </si>
  <si>
    <t xml:space="preserve">Le Boismier </t>
  </si>
  <si>
    <t>Mauzé-sur-le-Mignon</t>
  </si>
  <si>
    <t>Fief Bernard</t>
  </si>
  <si>
    <t>Faverdines</t>
  </si>
  <si>
    <t>Chaudenay</t>
  </si>
  <si>
    <t>Melle</t>
  </si>
  <si>
    <t>Fontegrive</t>
  </si>
  <si>
    <t>partie résidentielle ?</t>
  </si>
  <si>
    <t>Prés Gibons</t>
  </si>
  <si>
    <t>Pliboux</t>
  </si>
  <si>
    <t>FERDIÈRE et al. 2010 : 377, Pl. 16n n° 1.11</t>
  </si>
  <si>
    <t>HOLMGREN 2013 : 104-105, Pl. 53, n° 0148</t>
  </si>
  <si>
    <t xml:space="preserve">Bois de la Chaume aux Couards </t>
  </si>
  <si>
    <t>GANDINI 2008, CD, Ann. XIb : 245-246, n° 2306, av. biblio</t>
  </si>
  <si>
    <t>Chéry</t>
  </si>
  <si>
    <t>Maurepas</t>
  </si>
  <si>
    <t>pas de mur à l'arrière du porche</t>
  </si>
  <si>
    <t>Déléaz 2010</t>
  </si>
  <si>
    <t>Allaines-Mervilliers</t>
  </si>
  <si>
    <t xml:space="preserve">Le Merger/Les Murgers </t>
  </si>
  <si>
    <t xml:space="preserve">Allaines-Mervilliers </t>
  </si>
  <si>
    <t>L’Étançon</t>
  </si>
  <si>
    <t>HOLMGREN 1982 : Pl. 3, C ; 2013 : 94-95, Pl. 48, n° 0131 ; GANDINI 2008, CD, Ann. XIb : 358, n° 3536, av. biblio</t>
  </si>
  <si>
    <t>Richard dir. 2009</t>
  </si>
  <si>
    <t>Geneuille</t>
  </si>
  <si>
    <t xml:space="preserve">à g. en sortant pars urb., au S, non acolé </t>
  </si>
  <si>
    <t>Chapelle-Saint-Ursin (La)</t>
  </si>
  <si>
    <t>Guerche-sur-l’Aubois (La)</t>
  </si>
  <si>
    <t>à l’arrière (dr.) de la pars urb. (non côté pars rust.), s/ même axe mais séparé</t>
  </si>
  <si>
    <t>à dr. en sortant pars urb., un peu désaxé</t>
  </si>
  <si>
    <t>HOLMGREN 2013 : Pl. 39, n° 0119</t>
  </si>
  <si>
    <t>CHEVROT et TROADEC 1992 : 165, Fig. 70 ; GANDINI 2008, CD, Ann. XIb : 316, n° 10415, av. biblio</t>
  </si>
  <si>
    <t>Château-Larcher</t>
  </si>
  <si>
    <t>Les Apachauds</t>
  </si>
  <si>
    <t>HOLMGREN 2013 : 106, Pl. 55, n° 0154</t>
  </si>
  <si>
    <t>CHEVROT et TROADEC 1992 : 207-208, Fig. 108 ; GANDINI 2008, CD, Ann. XIb : 256-257, n° 3217, av. biblio ; HOLMGREN 2013 : 12-14, Pl. 5, n° 019</t>
  </si>
  <si>
    <t>à l’arrière pars urb. (non du côté pars rust.)</t>
  </si>
  <si>
    <t xml:space="preserve">s/ côté E pars urb. </t>
  </si>
  <si>
    <t xml:space="preserve">à dr. en sortant pars urb., </t>
  </si>
  <si>
    <t>Lunery</t>
  </si>
  <si>
    <t>Mehun-sur-Yèvre</t>
  </si>
  <si>
    <t>Nohant-en-Graçay</t>
  </si>
  <si>
    <t>Plaimpied-Givaudins</t>
  </si>
  <si>
    <t xml:space="preserve">1 grd ex. très atypique, à dr. en sortant pars urb., porche large et 2 « galeries » latérales, av. « pav. » suppl. à g. et à dr., pièce princ. subdivisée en quadrillage (?), align. de piliers devant façade, ph. Holmgren, dim. (sans « gal. » latérales) env. 20x22 m ; 2e ex. atypique, grd, + au S, faisant face à pars urb., porche large, ouvert vers cours, pav. g. large et subdivisé, dim. 14x22 m </t>
  </si>
  <si>
    <t xml:space="preserve">1 ex. possible à l’arrière pars urb. (non du côté pars rust.), env. 15x15 m, ph. Homgren ; av. autre grenier ( ?) à 4 piliers à g. en sortant pars urb. ds pars rust. à l’E </t>
  </si>
  <si>
    <t>Les Varennes</t>
  </si>
  <si>
    <t>Corquoy</t>
  </si>
  <si>
    <t xml:space="preserve">s/ villa, 1 ex. possible à l’E pars urb. (déb. cours rust.), porche ouvert vers ext. et pav. dr. subdivisé, ph. aér., dim. ? </t>
  </si>
  <si>
    <t>GANDINI 2008, CD, Ann. XIb : 350, n° 2393</t>
  </si>
  <si>
    <t xml:space="preserve">aire de trav. (?) ds porche (salle 2) et dallage ds pav. g (salle 1), foyer, trous de poteau et monnaies IIe s. ds pièce princ. (salle 4) </t>
  </si>
  <si>
    <t xml:space="preserve">près voie rom., près agglo, 1 villa av. grange de ce type </t>
  </si>
  <si>
    <t xml:space="preserve">s/ villa (av. enclos protoh. antérieur), 1 ex.typique, av. ptte pièce incluse à l’int. pièce princ., dim. ?, tournée vers pars urb. ?, axé </t>
  </si>
  <si>
    <t xml:space="preserve">1 possible (irrég. ?), près résidence (à dr. en sortant), ph. Homgren, av. subdiv. ds partie g. pièce princ., dim. env. 14,5x14,5 m </t>
  </si>
  <si>
    <t xml:space="preserve">s/ villa partielle, 1 ex. s/ côté W, complet, ph. Holmgren </t>
  </si>
  <si>
    <t>près résidence (à dr. en sortant)</t>
  </si>
  <si>
    <t>côté W</t>
  </si>
  <si>
    <t>GANDINI 208, CD, Ann. XIb : 340, n° 2181</t>
  </si>
  <si>
    <t>GANDINI 2008, CD, Ann. XIb : 360-361, n° 2679, av. biblio</t>
  </si>
  <si>
    <t xml:space="preserve">ds grpe bât. épars, 1 ex. atypique, isolé (?), av. pièce princ. quasi carrée et « galeries » sur 2 côtés (E et S), subdiv. en 3 au S et à l’E, ph. Holmgren, dim. env. 16x16 m ; et possible autre ex., isolé, + au SO, galerie dans subdivision ni porche et salle princ. subdivisée en 3 pièces </t>
  </si>
  <si>
    <t>Le Moulin de Soulas</t>
  </si>
  <si>
    <t>HOLMGREN 2013 : 17-18, Pl. 7, n° 0022 ; cf. FERDIÈRE 1985a : Fig. 11 et 16 ; GANDINI 2008, CD, Ann. XIb : 230, n° 2684</t>
  </si>
  <si>
    <t>PA Le Borgne</t>
  </si>
  <si>
    <t>Lantenne-Vertière</t>
  </si>
  <si>
    <t>grange</t>
  </si>
  <si>
    <t xml:space="preserve">1 ex. av. galerie avant + ouverture pr porche ds mur intér., et poteaux ou piliers en façace, continue, 14,45x16 m ? (larg. pièce : 14,50 ou 14,10 m), dalles en chaux » sur « galerie » et tuiles en dallage ds angle ext.g pièce de g. façade, fouillé (couche occup. ?, dt. 1 frg. faucille ds pièce princ.), fin Ier - IIe s. </t>
  </si>
  <si>
    <t>HOLMGREN 2011 : 13, Pl. 10, n° 0415</t>
  </si>
  <si>
    <t>Soulangis</t>
  </si>
  <si>
    <t>plan lisible seulement au sol</t>
  </si>
  <si>
    <t>intégré dans d'autres constructions</t>
  </si>
  <si>
    <t>fait face à la partie résidentielle</t>
  </si>
  <si>
    <t xml:space="preserve">1 possible ex. de ce type, ds les bât. d’un côté (O) de la cour péristyle, « pav. » g. plus étroit (?), env. 10x10 m </t>
  </si>
  <si>
    <t>Aisne</t>
  </si>
  <si>
    <t>Mercin-et-Vaux</t>
  </si>
  <si>
    <t>plan type avec la pièce arrière recoupé dans sa longueur</t>
  </si>
  <si>
    <t>Alpes-de-Haute-Provence</t>
  </si>
  <si>
    <t>), ds grpe bât. Épars</t>
  </si>
  <si>
    <t>1 ex. possible s/ villa, s/ côté E pars rust. (à g. en sortant pars urb.), à l’ext. mur de clôture, porche ouvert côté int. + pièce empiétant sur mur arrière, ouvert vers N et pars urb., env. 14,5x13,5 m (sans cette ptte pièce arrière)</t>
  </si>
  <si>
    <t>JOLIVOT 1997 ; OLLAGNIER et JOLY 1994 : 182, Fig. 223 ; cf. POITEVIN 2010 : Pl. 156</t>
  </si>
  <si>
    <t>LEDAY 1980 : Pl. XIV ; HOLMGREN et LEDAY 1980 : Pl. II, 1 et ph. 3 ; cf. FERDIÈRE 1985a : Fig. 11 et 16 ; cf. CHEVROT et TROADEC 1992 : 334 et Fig. 243 ; GANDINI 2008, CD, Ann. XIb : 263-265, n° 2425, av. biblio ; HOLMGREN 2013 : 15-17, Pl. 6, n° 0021</t>
  </si>
  <si>
    <t>18186-</t>
  </si>
  <si>
    <t>18189-</t>
  </si>
  <si>
    <t>18190-</t>
  </si>
  <si>
    <t>18198-</t>
  </si>
  <si>
    <t>18254--</t>
  </si>
  <si>
    <t>CHEVROT et TROADEC 1992 : 321, Fig. 235 ; ph. Holmgren ; cf. GANDINI 2008 : Fig. 70 ; et CD, Ann. XIb : 259, n° 3176, av. biblio ; cf. FERDIÈRE et RIALLAND 1994 : Fig. 2.17</t>
  </si>
  <si>
    <t>FERDIÈRE 1985a : Fig. 11 et 16 ; GANDINI 2008, CD, Ann. XIb : 332-333, n° 3638, av. biblio</t>
  </si>
  <si>
    <t xml:space="preserve">Soye-en-Septaine </t>
  </si>
  <si>
    <t>LEDAY 1980 : Pl. XXVI ; HOLMGREN et LEDAY 1981a : Fig. 6 ; 1981b : Pl. 2 ; FERDIÈRE et al. 2010 : 366 et Pl. 5, n° 1Aa-31 ; GANDINI 2008, CD, Ann. XIb : 282-292, n° 2198 ; LOLMGREN 2013 : 6-29, Pl. 5-6, n° 009</t>
  </si>
  <si>
    <t>Limeux</t>
  </si>
  <si>
    <t>partie résidentielle d'un grand complexe métallurgique</t>
  </si>
  <si>
    <t>89447-02</t>
  </si>
  <si>
    <t>Izri Nouvel 2013</t>
  </si>
  <si>
    <t>La Marrière</t>
  </si>
  <si>
    <t>seul batiment visible en dur</t>
  </si>
  <si>
    <t>Saint-Secondin</t>
  </si>
  <si>
    <t xml:space="preserve">s/ villa ph. aér. et en grde partie fouillée : 1 possible ex. atypique, à g. en sortant pars urb., ds extension de la cours urb., non accolé aux murs de clôture, galerie en façade sans subdiv. ni porche, pièce princ. incomplète (larg. env. 11 m) ; dim. env. 12x12 m </t>
  </si>
  <si>
    <t>plan plus complexe ? Deux façades à trois pièces ?</t>
  </si>
  <si>
    <t>Dans la cour des communs, pavillon le plus près de la partie résidentielle</t>
  </si>
  <si>
    <t>Marnay</t>
  </si>
  <si>
    <t>Reigner</t>
  </si>
  <si>
    <t>seuil du porche peu visible, appentis sur le pignons ouest et à l'arrière</t>
  </si>
  <si>
    <t>1 ex. atypique isolé, galerie sans subdiv. ni porche ouverte vers N, dim. env. 12x10 m</t>
  </si>
  <si>
    <t xml:space="preserve">Notre-Dame d’Amour </t>
  </si>
  <si>
    <t>plan type, sol empierré dans le porche et la pièce arrière</t>
  </si>
  <si>
    <t>HOLMGREN et LEDAY 1981b : Pl. 1, 2 ; GANDINI 2008, CD, Ann. XIb : 292, n° 2205, av. biblio ; HOLMGREN 2013 : 48-50, Pl. 26, n° 0095</t>
  </si>
  <si>
    <t>58152-</t>
  </si>
  <si>
    <t>Magny-Cours</t>
  </si>
  <si>
    <t xml:space="preserve">d’une villa, 2 ex., face à face ds cours rust., ph. aér. ; celle à g. en sortant pars urb. typique, dim.env. 13x13,5 m ; l’autre, ± en face, désaxée et « tronquée » par mur de clôture ? ; possible autre bât. atypique à simple galerie, selon plan Provost et al., en face de l’ex. typique (mm dim.) </t>
  </si>
  <si>
    <t>Veronnes</t>
  </si>
  <si>
    <t>Selongey</t>
  </si>
  <si>
    <t>plan du bâtiment fouillé présenant une compartimentation interne de la pièce arrière</t>
  </si>
  <si>
    <t>La Motte / Inçay</t>
  </si>
  <si>
    <t>PROVOST et al. 2009b : 76 et Fig. 167a et b ; DAVID et GOGUEY 1982 : 157 et 163, Fig. 11 ; cf. PROVOST et al. 2009, 21/3 : 76-77, Fig. 167 ; cf. FERDIÈRE et al. 2010 : 369, Pl. 9, n° 1Aa-48</t>
  </si>
  <si>
    <t>Neuzy / Champ de la Maison</t>
  </si>
  <si>
    <t>Partie résidentielle d'un établissement en matériaux périssables ?</t>
  </si>
  <si>
    <t>10370-</t>
  </si>
  <si>
    <t>10011-</t>
  </si>
  <si>
    <t>10099-</t>
  </si>
  <si>
    <t>pavillons</t>
  </si>
  <si>
    <t>CAG 58, p. 125</t>
  </si>
  <si>
    <t>Germigny-sur-Loire</t>
  </si>
  <si>
    <t>Les Morins</t>
  </si>
  <si>
    <t>urbain ?</t>
  </si>
  <si>
    <t xml:space="preserve">Saint-Loup-des-Chaumes </t>
  </si>
  <si>
    <t>Lachon</t>
  </si>
  <si>
    <t>Le Champ Boba</t>
  </si>
  <si>
    <t>Sauzay</t>
  </si>
  <si>
    <t>établissement rural Protoh. à Antiq. Tardive, avec salaisons, en grande partie fouillé : un possible bât. de ce type, petit, 4x5 m env. (ou bassins de salaisons ?), peut-être de l’Antiq. tardive, relié à l’arrière par canalis. à un petit bassin</t>
  </si>
  <si>
    <t>Arles</t>
  </si>
  <si>
    <t>A l'extrémité de la cour des communs</t>
  </si>
  <si>
    <t>La Louisse</t>
  </si>
  <si>
    <t>au moins un dans la ligne nord des communs, probablement d'autres mal lisibles</t>
  </si>
  <si>
    <t>La Saulsotte</t>
  </si>
  <si>
    <t>plan simple</t>
  </si>
  <si>
    <t>L'Argillier</t>
  </si>
  <si>
    <t>plan allongé, espace arrière formé de deux pièces barlongues</t>
  </si>
  <si>
    <t>dans les communs, façade tourne le dos à la partie résidentielle</t>
  </si>
  <si>
    <t>Asnière-en-Montagne</t>
  </si>
  <si>
    <t>Champ du Sou</t>
  </si>
  <si>
    <t>mal lisible</t>
  </si>
  <si>
    <t>plan complexifié par un compartiment interne</t>
  </si>
  <si>
    <t>Lurs</t>
  </si>
  <si>
    <t>GANDINI 2008, CD, Ann. XIb : 241-142, n° 2298, av. biblio ; HOLMGREN 2013 : 61-62, Pl. 31, n° 0106</t>
  </si>
  <si>
    <t>Bruère-Allichamps</t>
  </si>
  <si>
    <t>Châteaufer</t>
  </si>
  <si>
    <t>1 ex. de ce type ?, plutôt cour d’un bât. de station routière ? (s/ voie), interprété comme « hab. princ. », constr. de qualité (stucs, enduits peints), porche (?) large av. passage charriots, pav. g. accolé d’une petite pièce ext., pièce princ. allongée en larg., av. autre pièce à l’arrière (dr.), avec foyer et forge et adduction d’eau à côté, dim. (sans les pièces suppl.- 15,80x23,75 m ; édif. Monumental à prox</t>
  </si>
  <si>
    <t xml:space="preserve">1 ex. à pièce princ. profonde et porche avancé, isolé, ph. aér. (interprété comme ferme), dim. ? </t>
  </si>
  <si>
    <t xml:space="preserve">2 bât. isolés, dt 1 ex. de ce type complet, env. 18x18 m, ph. Holmgren, interprété comme bât. d’hab. </t>
  </si>
  <si>
    <t>Les Cachons</t>
  </si>
  <si>
    <t>Coussay</t>
  </si>
  <si>
    <t>grande construction au nord-est de la partie résidentielle</t>
  </si>
  <si>
    <t>Dornes</t>
  </si>
  <si>
    <t>ds villa, 1 ex. av. porche large et subdiv. latérale de la pièce principale</t>
  </si>
  <si>
    <t xml:space="preserve">Sury-en-Vaux </t>
  </si>
  <si>
    <t xml:space="preserve">La Pointe Longue </t>
  </si>
  <si>
    <t xml:space="preserve">Sarry </t>
  </si>
  <si>
    <t>Nouaillé-Maupertuis</t>
  </si>
  <si>
    <t>profond</t>
  </si>
  <si>
    <t>Champ des Pommiers</t>
  </si>
  <si>
    <t>Subdray (Le)</t>
  </si>
  <si>
    <t>BENOIT 1964 : 588-590, Fig. 30 ; ROTHÉ et HEIJMANS 2008 : 808-810, Fig. 1283 et 1286</t>
  </si>
  <si>
    <t xml:space="preserve">Veaugues </t>
  </si>
  <si>
    <t>Devevey 2014</t>
  </si>
  <si>
    <t>La Grandinière</t>
  </si>
  <si>
    <t>villa, dt 3 bât. à simple galerie (sans subdiv.), 2 à dr. en sortant pars urb., 1 à g., dim. env. : a) 20x23 m : b) 18x18 m ; c) 15x18 m, av. congtrtreforts s/ côté g. (sans les 2 galeries latérales)</t>
  </si>
  <si>
    <t>GANDINI 2008, CD, Ann. XIb : 322, n° 2491, av. biblio) [attribué par erreur à : Pigny « Dautrillerie » par CHEVROT et TROADEC 1992 : 299, Fig. 210]</t>
  </si>
  <si>
    <t xml:space="preserve">Les Grandes Varennes </t>
  </si>
  <si>
    <t>ROUQUET 2011</t>
  </si>
  <si>
    <t xml:space="preserve">1 ex., </t>
  </si>
  <si>
    <t xml:space="preserve">Dame Sainte / Pièce des Rondeaux </t>
  </si>
  <si>
    <t xml:space="preserve">1 ex. ± typique (bât. B, ajouté au IIIe s.), à porche large, dim. env. 15x17 m, parmi 3 bât. ; et autre ex. possible (bât. A, évoluant du IIe au mil. IIIe s.), d’abord de plan simil., porche + étroit ouvert vers O, puis double façade (?) et pièces acolées au S, dim. env. 18x17 puis 23x17 m (sans pièces acolées S) </t>
  </si>
  <si>
    <t>fouilles INRAP 2013</t>
  </si>
  <si>
    <t>Kasprzyk</t>
  </si>
  <si>
    <t>Ain</t>
  </si>
  <si>
    <t>Château-Gaillard</t>
  </si>
  <si>
    <t>Raveau</t>
  </si>
  <si>
    <t>58193-</t>
  </si>
  <si>
    <t>Cordier 2012</t>
  </si>
  <si>
    <t>plan un peu profond</t>
  </si>
  <si>
    <t>isolé ?</t>
  </si>
  <si>
    <t>Granzay</t>
  </si>
  <si>
    <t>Bois des Noues</t>
  </si>
  <si>
    <t>à g. en sortant pars urb.</t>
  </si>
  <si>
    <t xml:space="preserve">1 ex. isolé, ± atypique, ph. Holmgren ; subdiv. entre porche et pav. g. absente, env. 18x18 m, ouvert vers S </t>
  </si>
  <si>
    <t>plus grand bâtiment de l'aile nord des communs</t>
  </si>
  <si>
    <t>HOLMGREN 2013 : Pl. 50, n° 0136</t>
  </si>
  <si>
    <t>GANDINI 2008, CD, Ann. XIb : 363, n° 3670, av. biblio ; HOLMGREN 2013 : 110-112, Pl-58, site 0161</t>
  </si>
  <si>
    <t>HOLMGREN et LEDAY 1981a : Fig. 10, 4 ; GANDINI 2008, CD, Ann. XIb : 218, n° 2353, av. biblio ; HOLMGREN 2013 : 23, Pl. 10, n° 0052 ; cf. FERDIÈRE 1985a : Fig. 11 et 16</t>
  </si>
  <si>
    <t>ds angle SO de cette cour (à g. en sortant pars urb.)</t>
  </si>
  <si>
    <t xml:space="preserve">Bourges </t>
  </si>
  <si>
    <t>Le Noir à Beurat</t>
  </si>
  <si>
    <t>ajout d'un appentis au sud, contre un pignon</t>
  </si>
  <si>
    <t>fondations en scories</t>
  </si>
  <si>
    <t>CAG 58, p. 226</t>
  </si>
  <si>
    <t>au moins trois granges de ce type formant les communs d'un grand établissement à deux cours</t>
  </si>
  <si>
    <t>Saint-Père-lès-Cosne</t>
  </si>
  <si>
    <t>bourg sud</t>
  </si>
  <si>
    <t>communs, face à la partie résidentielle</t>
  </si>
  <si>
    <t>Côte-d'Or</t>
  </si>
  <si>
    <t xml:space="preserve">s/ villa ph. Holmgren, 1 ex. typique à dr de la cour urb. à l’extér., non accolé mais axé, ouvert vers villa ; dim. env. 10x12 m ; NB : la pars urb. présente un plan comparable </t>
  </si>
  <si>
    <t>Etais-la-Sauvin</t>
  </si>
  <si>
    <t>Muids</t>
  </si>
  <si>
    <t>La Garenne</t>
  </si>
  <si>
    <t>très barlongue</t>
  </si>
  <si>
    <t>pas de mur arrière au porche</t>
  </si>
  <si>
    <t>nord-est</t>
  </si>
  <si>
    <t>partie résidentielle d'un établissement rural de taille moyenne</t>
  </si>
  <si>
    <t>Fauverney</t>
  </si>
  <si>
    <t>10035-</t>
  </si>
  <si>
    <t>Champ Rouge</t>
  </si>
  <si>
    <t>un des bâtiments de l'agglomération</t>
  </si>
  <si>
    <t>quatre granges dans l'aile nord, quatre dans l'aile sud</t>
  </si>
  <si>
    <t>nord et sud</t>
  </si>
  <si>
    <t>très barlong</t>
  </si>
  <si>
    <t>58292-01</t>
  </si>
  <si>
    <t>Charente</t>
  </si>
  <si>
    <t>Londigny</t>
  </si>
  <si>
    <t>Les Carreaux</t>
  </si>
  <si>
    <t>petit établissement rural sur cour centrale, la grange est un peu isolée à l'ouest</t>
  </si>
  <si>
    <t>Asquins</t>
  </si>
  <si>
    <t>plan type transformé, à compléter</t>
  </si>
  <si>
    <t>atelier de saunerie</t>
  </si>
  <si>
    <t>plan allongé, pas de mur de fondation pour le seuil du porche, ajouts au sud</t>
  </si>
  <si>
    <t>Les Effes</t>
  </si>
  <si>
    <t>Preuilly</t>
  </si>
  <si>
    <t>Quantilly</t>
  </si>
  <si>
    <t>Quincy</t>
  </si>
  <si>
    <t>Launay</t>
  </si>
  <si>
    <t>2 ex. isolés, ensemble (ph. Holmgren), 1 av. porche large et pièce accolée à g., env. 15x15 m ; le 2e à 4 pièces en façade et non 3, env. 15x20 m</t>
  </si>
  <si>
    <t>Le Quinconce</t>
  </si>
  <si>
    <t>Suessions</t>
  </si>
  <si>
    <t>A l'extrémité des communs, face à la partie résidentielle</t>
  </si>
  <si>
    <t>Corbigny</t>
  </si>
  <si>
    <t>Les Petites Brosses</t>
  </si>
  <si>
    <t>inédit</t>
  </si>
  <si>
    <t>intégré à une série de constructions mitoyennes</t>
  </si>
  <si>
    <t>bâtiment de la ligne nord des communs, immédiatement à l'est de la partie résidentielle</t>
  </si>
  <si>
    <t>Dautrilly</t>
  </si>
  <si>
    <t>La Motte</t>
  </si>
  <si>
    <t>Géophysique 2012</t>
  </si>
  <si>
    <t>21026-</t>
  </si>
  <si>
    <t>21022-</t>
  </si>
  <si>
    <t>21063-</t>
  </si>
  <si>
    <t>16189-</t>
  </si>
  <si>
    <t>21336-</t>
  </si>
  <si>
    <t>Laignes</t>
  </si>
  <si>
    <t>28406-01</t>
  </si>
  <si>
    <t>fontaine de Clavisy</t>
  </si>
  <si>
    <t>refends divisant l'espace en au moins trois pièces</t>
  </si>
  <si>
    <t>est et ouest</t>
  </si>
  <si>
    <t xml:space="preserve">1 ou 2 bât. de type « Pouillé » ; ouverts vers voie, grands (env. 20x30 m ?) </t>
  </si>
  <si>
    <t>Aveyron</t>
  </si>
  <si>
    <t>La Cavalerie</t>
  </si>
  <si>
    <t>Le Cenel</t>
  </si>
  <si>
    <t>HOLMGREN et LEDAY 1981a : 117, Fig. 10, 6 : HOLMGREN 2013 : 71-72, Pl. 36, n° 0114</t>
  </si>
  <si>
    <t>BESNARD-VAUTERIN 1998 : 26 ; COURBOT 2004, 3 : 4, Fig</t>
  </si>
  <si>
    <t xml:space="preserve">1 ex. possible ? (bât. EA21, fin Ier s. ap.), sur une axe de circul. parallèle à l’aqueduc, av. porche (?), cave ds le « porche »  et pav. assymétriques, et pièce suppl. c/ côté dr. ; dim. env. 18x19 m (selon échelle), ou 14,75 x plus de 18 m (pièce latérale comprise) (selon texte) ; interprété comme maison urbaine ; av. couches occup. </t>
  </si>
  <si>
    <t>un des rares bâtiments en fondations maçonnées de l'établissement</t>
  </si>
  <si>
    <t>s/ côté d’une villa, 1 ex. accolé (porche non fermé vers ext.), env. 15x15 m (ph. Holmgren), à dr. en sortant pars urb., un peu désaxé</t>
  </si>
  <si>
    <t>plan largement remanié, intégré dans des constructions alentours</t>
  </si>
  <si>
    <t>dans l'agglomération de Brienne</t>
  </si>
  <si>
    <t>58024-</t>
  </si>
  <si>
    <t>58083-01</t>
  </si>
  <si>
    <t>58086-</t>
  </si>
  <si>
    <t>Un des trois bâtiments des communs d'un riche établissement au plan éclaté, surtout occupé durant la tardo antiquité</t>
  </si>
  <si>
    <t>Chichée</t>
  </si>
  <si>
    <t>Dans la cour des communs, face à la tour porche ouvrant sur la partie résidentielle</t>
  </si>
  <si>
    <t>CAG 58, p. 237 + PA 2011</t>
  </si>
  <si>
    <t>58124-</t>
  </si>
  <si>
    <t>Pré Hitier</t>
  </si>
  <si>
    <t>rajouts à l'arrière</t>
  </si>
  <si>
    <t>ici une galerie plus qu'un porche biens plus large que les pièces d'angle</t>
  </si>
  <si>
    <t>Lailly</t>
  </si>
  <si>
    <t>dans les communs ?</t>
  </si>
  <si>
    <t>58076-04</t>
  </si>
  <si>
    <t>58024-02</t>
  </si>
  <si>
    <t>58063-01</t>
  </si>
  <si>
    <t>1 ex. possible, ± isolé, av. subdiv. en 4 pièces ds salle principale, et ptte pièce acolée à l’arrière, dim. env. 12x12 m</t>
  </si>
  <si>
    <t xml:space="preserve">1 grange de ce type (bât. A, grand), ouvert vers S, av. porche empierré, fouillé ds établiss. rural, env. 14x12,5 m, les 2 pav. assymétriques, pav. g. à sol bétonné, « porche » (?) à sol empierré ; habitat ?, fouillé : couche occup. 1er tiers Ier s. ap. (compar. av. Gaule centrale, + tard) ; av. autre bât. bergerie s/ le site </t>
  </si>
  <si>
    <t>Rutènes</t>
  </si>
  <si>
    <t>Hypolite</t>
  </si>
  <si>
    <t>Apt</t>
  </si>
  <si>
    <t>HOLMGREN 2013 : 58-59, Pl. 29, n° 0101</t>
  </si>
  <si>
    <t>plusieurs bâtiments type "Pouillé / Streetbuilding"</t>
  </si>
  <si>
    <t>allongées</t>
  </si>
  <si>
    <t>DAVID et GOGUEY 1982 : et Fig. 10 ; PROVOST et al. 2009, 21/2 : 425, Fig. 521a et b</t>
  </si>
  <si>
    <t>à côté pars urb. mais séparé</t>
  </si>
  <si>
    <t>Chouppes</t>
  </si>
  <si>
    <t>La Brisée</t>
  </si>
  <si>
    <t>Coulombiers</t>
  </si>
  <si>
    <t>Grande Pièces et les Vernets</t>
  </si>
  <si>
    <t>dans une ligne de construction, probablement des communs</t>
  </si>
  <si>
    <t>bourg ouest</t>
  </si>
  <si>
    <t>plan assez typique avec appentis rajouté à l'ouest</t>
  </si>
  <si>
    <t>apparemement plan typique, mais photos peu précise</t>
  </si>
  <si>
    <t>Izri Nouvel 2011</t>
  </si>
  <si>
    <t>PA Nouvel 2011</t>
  </si>
  <si>
    <t>La Vernière</t>
  </si>
  <si>
    <t>58104-01</t>
  </si>
  <si>
    <t>58153-02</t>
  </si>
  <si>
    <t>Magny-Lormes</t>
  </si>
  <si>
    <t>habitat</t>
  </si>
  <si>
    <t>Les Trembleaux</t>
  </si>
  <si>
    <t>plan particulier : la pièce à l'arrière ne semble pas occuper la totalité de la largeur du bâtiment</t>
  </si>
  <si>
    <t>élément de la partie résidentielle ?</t>
  </si>
  <si>
    <t xml:space="preserve">établiss. LTF puis GR, av. 1 seul ptt bât. en dur, possible ex. atypique, av. simple galerie sans subdiv., dim. env. 10x12 m </t>
  </si>
  <si>
    <t>Calvados</t>
  </si>
  <si>
    <t>Caen</t>
  </si>
  <si>
    <t>Touffréville</t>
  </si>
  <si>
    <t>La Saussaye</t>
  </si>
  <si>
    <t>LEDAY 1980 : Pl. XLVI ; HOLMGREN 1982 : Pl. 3, B ; 2013 : 100-102, Pl. 51, n° 137 ; HOLMGREN et LEDAY 1981a : Fig. 8, 7 ; GANDINI 2008, CD, Ann. XIb : 243, n° 3225, av. biblio ; cf. FERDIÈRE 1985a : Fig. 11 et 16</t>
  </si>
  <si>
    <t>Bussy</t>
  </si>
  <si>
    <t>La Vèvre</t>
  </si>
  <si>
    <t>Bazolles</t>
  </si>
  <si>
    <t>La Grande Raie</t>
  </si>
  <si>
    <t>deux pavillon se faisant face, sur le mur de séparation de la zone résidentielle et des communs</t>
  </si>
  <si>
    <t>Neuville-du-Poitout</t>
  </si>
  <si>
    <t>Le Saugé</t>
  </si>
  <si>
    <t>bâtiment de la ligne ouest des communs, immédiatement au sud de la partie résidentielle</t>
  </si>
  <si>
    <t>Blannay</t>
  </si>
  <si>
    <t>l'aile nord de cette grande villa à deux cours est formée de 6 pavillons de ce type</t>
  </si>
  <si>
    <t>Dans l'aile nord des communs</t>
  </si>
  <si>
    <t>LEDAY 1980 ; Pl. XLVII ; HOLMGREN et LEDAY 1981a : Fig. 8, 8 ; GANDINI 2008, CD, Ann. XIb : 317, n° 3612, av. biblio ; HOLMGREN 2013 : 113-114, Pl. 60, n° 0163 ; cf. FERDIÈRE 1985a : Fig. 11 et 16</t>
  </si>
  <si>
    <t>Ecollemont</t>
  </si>
  <si>
    <t>Pièce Saint-Sauveur</t>
  </si>
  <si>
    <t>PERRIER 1992 ; GRUAT, MALIGE et VIDAL 2011 : 133-134, Fig. 62, av. biblio</t>
  </si>
  <si>
    <t>PA</t>
  </si>
  <si>
    <t>Bouches-du-Rhône</t>
  </si>
  <si>
    <t>La Corne</t>
  </si>
  <si>
    <t>Enclos Reynaud</t>
  </si>
  <si>
    <t>Aix-en-Provence</t>
  </si>
  <si>
    <t>Dans les communs d'un établissement à deux cours visible d'avion</t>
  </si>
  <si>
    <t>forment l'aile ouest des communs</t>
  </si>
  <si>
    <t>Goguey 1976</t>
  </si>
  <si>
    <t>Mailly-la-Ville</t>
  </si>
  <si>
    <t>Coutaule</t>
  </si>
  <si>
    <t>dans les communs</t>
  </si>
  <si>
    <t>Maligny</t>
  </si>
  <si>
    <t>plan type mal lisible</t>
  </si>
  <si>
    <t>Le Champ Ferroux</t>
  </si>
  <si>
    <t>grange positionnée dans l'aile nord des communs, dans une ligne de construction aux plans variés et irréguliers</t>
  </si>
  <si>
    <t>Avrolles</t>
  </si>
  <si>
    <t>ces granges formes les pavillons de la seconde cour des communs de cette grande villa à trois cours, dans la zone la plus éloignée de la partie résidentielle</t>
  </si>
  <si>
    <t>Les Bouilles</t>
  </si>
  <si>
    <t>21003-</t>
  </si>
  <si>
    <t>Ceaux-en-Loudun</t>
  </si>
  <si>
    <t>un peu barlong</t>
  </si>
  <si>
    <t>Deux-Sèvres</t>
  </si>
  <si>
    <t>Amuré</t>
  </si>
  <si>
    <t>plan barlong très prononcé : la pièce arrière est découpée en deux unités de taille égale dans le sens de la profondeur du bâtiment</t>
  </si>
  <si>
    <t>Les Berrons</t>
  </si>
  <si>
    <t>HOLMGREN 2013 : Pl. 80, n° 0206</t>
  </si>
  <si>
    <t>ds enclos pars urb. Villa</t>
  </si>
  <si>
    <t>François</t>
  </si>
  <si>
    <t>Plaine des Brousses</t>
  </si>
  <si>
    <t>58029-02</t>
  </si>
  <si>
    <t>21261-</t>
  </si>
  <si>
    <t>grange attenante à la partie résidentielle</t>
  </si>
  <si>
    <t>s/ partie pars rust. (?), 1 ex. possible, av. 2 pav. assym. et 3 pièces en équerre c/ bât. à g.</t>
  </si>
  <si>
    <t xml:space="preserve">petit établiss. GR fouillé en préventif, av. grpe de 4 bât. séparés les uns des autres mais axés, dt 1 ex. atypique (galerie non subdivisée), ouvert vers ext. du grpe, dim, env. 11x13 m </t>
  </si>
  <si>
    <t>CHEVROT et TROADEC 1992 : 257 et Fig. 160 ; GANDINI 2008, CD, Ann. XIb : 242, n° 2301</t>
  </si>
  <si>
    <t>dans l'aile ouest des communs</t>
  </si>
  <si>
    <t>Le Grand Pré du Creuset</t>
  </si>
  <si>
    <t>Neuville-lès-Decize</t>
  </si>
  <si>
    <t>PA Nouvel 1992</t>
  </si>
  <si>
    <t>58161-01</t>
  </si>
  <si>
    <t>Maux</t>
  </si>
  <si>
    <t>Champ Germain</t>
  </si>
  <si>
    <t>58192-01</t>
  </si>
  <si>
    <t>Tintury</t>
  </si>
  <si>
    <t>Auxerre</t>
  </si>
  <si>
    <t>Les Béziers</t>
  </si>
  <si>
    <t>BARRUOL 1990 : 43 ; cf. LEVEAU2002 : 63, Fig. 4</t>
  </si>
  <si>
    <t>Beneuvre</t>
  </si>
  <si>
    <t>En Veley</t>
  </si>
  <si>
    <t>au contacte avec la partie résidentielle, au nord</t>
  </si>
  <si>
    <t>PA Cordier 2011</t>
  </si>
  <si>
    <t>Martilly est</t>
  </si>
  <si>
    <t>Rouvres-en-Plaine</t>
  </si>
  <si>
    <t>Verdonnet</t>
  </si>
  <si>
    <t>28406-02</t>
  </si>
  <si>
    <t>28406-03</t>
  </si>
  <si>
    <t>28426-01</t>
  </si>
  <si>
    <t>28426-02</t>
  </si>
  <si>
    <t>lieu-dit</t>
  </si>
  <si>
    <t>source</t>
  </si>
  <si>
    <t>Nouvel 2014</t>
  </si>
  <si>
    <t>Vézinnes</t>
  </si>
  <si>
    <t>La Molosme</t>
  </si>
  <si>
    <t>dans l'aile nord des communs</t>
  </si>
  <si>
    <t>Guerchy</t>
  </si>
  <si>
    <t>Les Chailloux</t>
  </si>
  <si>
    <t>Jaulnay</t>
  </si>
  <si>
    <t>37005-</t>
  </si>
  <si>
    <t>37121-</t>
  </si>
  <si>
    <t>pavillons des communs</t>
  </si>
  <si>
    <t>Trucy-sur-Yonne</t>
  </si>
  <si>
    <t>Champ du Trésor</t>
  </si>
  <si>
    <t>dans les communs, face à la partie résidentielle</t>
  </si>
  <si>
    <t>89446-12</t>
  </si>
  <si>
    <t>Le Crot au Port</t>
  </si>
  <si>
    <t>complexe métallurgique</t>
  </si>
  <si>
    <t>89044-09</t>
  </si>
  <si>
    <t>Le Grand Pré</t>
  </si>
  <si>
    <t>plan type avec une galerie à l'arrière</t>
  </si>
  <si>
    <t>appentis plus larges que le porche</t>
  </si>
  <si>
    <t>Crain</t>
  </si>
  <si>
    <t>en ressaut par rapport à la pièce centrale, ici une galerie plus qu'un porche</t>
  </si>
  <si>
    <t>compartimentée</t>
  </si>
  <si>
    <t>Sainte-Vertu</t>
  </si>
  <si>
    <t>Aix</t>
  </si>
  <si>
    <t>51223-</t>
  </si>
  <si>
    <t>Bâtiment à deux façades à trois pièces</t>
  </si>
  <si>
    <t>plan typique</t>
  </si>
  <si>
    <t xml:space="preserve">Berry-Bouy </t>
  </si>
  <si>
    <t>Mouron / Champ de la Lande</t>
  </si>
  <si>
    <t>Les Roches</t>
  </si>
  <si>
    <t>Cruzy-le-Châtel</t>
  </si>
  <si>
    <t>orientation façade</t>
  </si>
  <si>
    <t>deux unités barlongues</t>
  </si>
  <si>
    <t>Crot Mélechon</t>
  </si>
  <si>
    <t>Les Crotteaux</t>
  </si>
  <si>
    <t>bâtiment isolé</t>
  </si>
  <si>
    <t>fouilles + PA oblique</t>
  </si>
  <si>
    <t>apparemment dans l'aile sud d'un assez grand établissement rural</t>
  </si>
  <si>
    <t>89158-02</t>
  </si>
  <si>
    <t>89371-10</t>
  </si>
  <si>
    <t>dans les communs, au contact de la cour résidentielle</t>
  </si>
  <si>
    <t>Heuqueville</t>
  </si>
  <si>
    <t>Nièvre</t>
  </si>
  <si>
    <t>Beuvron</t>
  </si>
  <si>
    <t>Lexoviens</t>
  </si>
  <si>
    <t>Viducasses</t>
  </si>
  <si>
    <t xml:space="preserve">ZAC de Beaulieu </t>
  </si>
  <si>
    <t>58261-04</t>
  </si>
  <si>
    <t>communs</t>
  </si>
  <si>
    <t>extrémité de la ligne nord des communs</t>
  </si>
  <si>
    <t>89424-02</t>
  </si>
  <si>
    <t>FOUILLE</t>
  </si>
  <si>
    <t>89394-08</t>
  </si>
  <si>
    <t>Séry</t>
  </si>
  <si>
    <t>DELAUNÉ 1984; 1999 : Fig. 5 ; cf. FERDIÈRE et al. 2010 : 387, Pl. 32, n° LC.26</t>
  </si>
  <si>
    <t>37262-01</t>
  </si>
  <si>
    <t>37188-01</t>
  </si>
  <si>
    <t>37188-02</t>
  </si>
  <si>
    <t>Pouzay</t>
  </si>
  <si>
    <t>Soulangé / Les Cholettes</t>
  </si>
  <si>
    <t>89024-155</t>
  </si>
  <si>
    <t>89026-102</t>
  </si>
  <si>
    <t>89043-03</t>
  </si>
  <si>
    <t>Essonne</t>
  </si>
  <si>
    <t xml:space="preserve"> 18 +</t>
  </si>
  <si>
    <t>Champ des Eglises</t>
  </si>
  <si>
    <t>SELLÈS 1990: ph.</t>
  </si>
  <si>
    <t>89194-25</t>
  </si>
  <si>
    <t>89196-05</t>
  </si>
  <si>
    <t>JALMAIN 1970b: 19.</t>
  </si>
  <si>
    <t>37104-01</t>
  </si>
  <si>
    <t>37104-02</t>
  </si>
  <si>
    <t>Divonne-les-Bains</t>
  </si>
  <si>
    <t>La Buzelle</t>
  </si>
  <si>
    <t>Nyon</t>
  </si>
  <si>
    <t>Les Combes</t>
  </si>
  <si>
    <t>X</t>
  </si>
  <si>
    <t>L'Ebaupin</t>
  </si>
  <si>
    <t>barlong</t>
  </si>
  <si>
    <t>Les Prés Pillats</t>
  </si>
  <si>
    <t>Availles-Thouarsais</t>
  </si>
  <si>
    <t>Beceleuf</t>
  </si>
  <si>
    <t>Buddevent sud</t>
  </si>
  <si>
    <t>dans l'aile ouest d'un établissement, au milieu de quatre autres bâtiments agricoles</t>
  </si>
  <si>
    <t>Pâtre</t>
  </si>
  <si>
    <t>Soligny-les-Etangs</t>
  </si>
  <si>
    <t>Dans la cour des communs, aile est</t>
  </si>
  <si>
    <t>A Al'extrémité de la cour des communs</t>
  </si>
  <si>
    <t>dans l'une des rue de l'agglomération</t>
  </si>
  <si>
    <t>Yonne</t>
  </si>
  <si>
    <t>Ancy-le-Franc</t>
  </si>
  <si>
    <t>La Lame</t>
  </si>
  <si>
    <t>Lingons</t>
  </si>
  <si>
    <t>oui</t>
  </si>
  <si>
    <t>isolée?, parche large</t>
  </si>
  <si>
    <t>plan typique transformé en balnéaire par l'adjonctions d'unités au nord</t>
  </si>
  <si>
    <t>plan un peu indistinct qui empêche de déterminer si la pièce arrière est compartimentée</t>
  </si>
  <si>
    <t>Cigogné</t>
  </si>
  <si>
    <t>Ahuy</t>
  </si>
  <si>
    <t>Argilly</t>
  </si>
  <si>
    <t>Les Chaintes</t>
  </si>
  <si>
    <t>au sud de la partie résidentielle</t>
  </si>
  <si>
    <t>89279-43</t>
  </si>
  <si>
    <t>89005-03</t>
  </si>
  <si>
    <t>80008-12</t>
  </si>
  <si>
    <t>6 granges se faisant face, on ne voit pas les fondations du porche</t>
  </si>
  <si>
    <t>plan avec galerie outrepasée</t>
  </si>
  <si>
    <t>Le Vieux Bouchy</t>
  </si>
  <si>
    <t>Aude</t>
  </si>
  <si>
    <t>Montferrand-Elusio</t>
  </si>
  <si>
    <t>Toulouse</t>
  </si>
  <si>
    <t>pièces de façade de même taille</t>
  </si>
  <si>
    <t>Marne</t>
  </si>
  <si>
    <t>Nouvel 2012</t>
  </si>
  <si>
    <t>Château-Chinon-Campagne</t>
  </si>
  <si>
    <t>Grand Jolie</t>
  </si>
  <si>
    <t>Châtillon-sur-Dive</t>
  </si>
  <si>
    <t>Les Îles</t>
  </si>
  <si>
    <t>plan très profond</t>
  </si>
  <si>
    <t>forme la partie résidentielle d'un établissement rural sur cour centrale</t>
  </si>
  <si>
    <t>constituent les huit pavillons des communs</t>
  </si>
  <si>
    <t>Indre-et-Loire</t>
  </si>
  <si>
    <t>profonde</t>
  </si>
  <si>
    <t>Villeneuve-sur-Yonne</t>
  </si>
  <si>
    <t>la Mer Nocré</t>
  </si>
  <si>
    <t>Lichères-près-Aigremont</t>
  </si>
  <si>
    <t>Champs Bontemps</t>
  </si>
  <si>
    <t xml:space="preserve">2  ex. possible dt 1 typique à double façade,  s/ villa, porche ouvert vers int., désaxé par rapport à autres bât., ph. Jalmain </t>
  </si>
  <si>
    <t>Le Champ Durand</t>
  </si>
  <si>
    <t>Arrentières</t>
  </si>
  <si>
    <t>Moulin Rouge</t>
  </si>
  <si>
    <t xml:space="preserve"> séparé pars urb. Villa, à dr. en en sortant.</t>
  </si>
  <si>
    <t>10181-</t>
  </si>
  <si>
    <t>Jully-sur-Sarce</t>
  </si>
  <si>
    <t>La Croix de Pierre</t>
  </si>
  <si>
    <t>plan très large, formant une unité d'habitation à galerie et deux pavillons d'angle</t>
  </si>
  <si>
    <t>Verger Auger</t>
  </si>
  <si>
    <t>cloisonnement interne</t>
  </si>
  <si>
    <t>Bing 2011</t>
  </si>
  <si>
    <t>dans l'aile sud des communs</t>
  </si>
  <si>
    <t>1 ex. possible, isolée (?)</t>
  </si>
  <si>
    <t>DUBOIS 1993b: ph.</t>
  </si>
  <si>
    <t>37192-02</t>
  </si>
  <si>
    <t>Les Girondes</t>
  </si>
  <si>
    <t>28326-01</t>
  </si>
  <si>
    <t>Au moins un bâtiment (trois probables) dans la ligne nord des communs d'un grand établissement</t>
  </si>
  <si>
    <t>89129-08</t>
  </si>
  <si>
    <t>45317-06</t>
  </si>
  <si>
    <t>Tavers</t>
  </si>
  <si>
    <t>89208-07</t>
  </si>
  <si>
    <t>89211-02</t>
  </si>
  <si>
    <t>89214-01</t>
  </si>
  <si>
    <t>Santons</t>
  </si>
  <si>
    <t>fouilles + PA orth</t>
  </si>
  <si>
    <t>nord-ouest</t>
  </si>
  <si>
    <t>sud et nord</t>
  </si>
  <si>
    <t>sud</t>
  </si>
  <si>
    <t>ouest</t>
  </si>
  <si>
    <t>Blacy</t>
  </si>
  <si>
    <t>Pancy</t>
  </si>
  <si>
    <t>Antogny le Tillac</t>
  </si>
  <si>
    <t>façade mal lisible</t>
  </si>
  <si>
    <t>habitat et balnéaire</t>
  </si>
  <si>
    <t>PT</t>
  </si>
  <si>
    <t>Boncourt-le-Bois</t>
  </si>
  <si>
    <t>Pièce Saint-Pierre</t>
  </si>
  <si>
    <t>Ile du Clocher</t>
  </si>
  <si>
    <t>Les Ferris</t>
  </si>
  <si>
    <t>Les Accins</t>
  </si>
  <si>
    <t>grand bâtiment probablement à fonction résidentielle : le porche peut être une galerie très peu longue, les apppentis des pavillons d'angle</t>
  </si>
  <si>
    <t>est</t>
  </si>
  <si>
    <t>nord</t>
  </si>
  <si>
    <t>sud-est</t>
  </si>
  <si>
    <t>plan très particulier, formant une unité d'habitation à galerie et deux pavillons d'angle</t>
  </si>
  <si>
    <t>PA orth</t>
  </si>
  <si>
    <t>long façade</t>
  </si>
  <si>
    <t>profondeur</t>
  </si>
  <si>
    <t>description libre</t>
  </si>
  <si>
    <t>Autun</t>
  </si>
  <si>
    <t>La Genetoye</t>
  </si>
  <si>
    <t>La Presles</t>
  </si>
  <si>
    <t>Aube</t>
  </si>
  <si>
    <t>sur une axe de circul. parallèle à l’aqueduc</t>
  </si>
  <si>
    <t>Cher</t>
  </si>
  <si>
    <t>sud-ouest</t>
  </si>
  <si>
    <t>Les Bréviandes</t>
  </si>
  <si>
    <t>allongé</t>
  </si>
  <si>
    <t>département</t>
  </si>
  <si>
    <t>cité antique</t>
  </si>
  <si>
    <t>complexifié</t>
  </si>
  <si>
    <t>isolé</t>
  </si>
  <si>
    <t>partie résidentielle</t>
  </si>
  <si>
    <t>Brienne-la-Vieille</t>
  </si>
  <si>
    <t>Bourg ouest</t>
  </si>
  <si>
    <t>10063-</t>
  </si>
  <si>
    <t>Y</t>
  </si>
  <si>
    <t>Champ des Pierres</t>
  </si>
  <si>
    <t>Grimault</t>
  </si>
  <si>
    <t>Chessy-les-Prés</t>
  </si>
  <si>
    <t>Sérigny</t>
  </si>
  <si>
    <t>Champ des Tombeaux</t>
  </si>
  <si>
    <t>Escolives-Ste-Camille</t>
  </si>
  <si>
    <t>36128-02</t>
  </si>
  <si>
    <t>LECOEUVRE 2011: ph.</t>
  </si>
  <si>
    <t>bâtiment des communs</t>
  </si>
  <si>
    <t>PA 2011</t>
  </si>
  <si>
    <t>isolée?</t>
  </si>
  <si>
    <t>37008-01</t>
  </si>
  <si>
    <t>37159-01</t>
  </si>
  <si>
    <t>dans la cour des communs d'un établissement au plan complexe et très étendu</t>
  </si>
  <si>
    <t>Rural  ?</t>
  </si>
  <si>
    <t>au nord-ouest de la partie résidentiel d'un établissement rural au plan complexe</t>
  </si>
  <si>
    <t>Joux-la-Ville</t>
  </si>
  <si>
    <t>Le Fonceau</t>
  </si>
  <si>
    <t>Junay</t>
  </si>
  <si>
    <t>Grisey</t>
  </si>
  <si>
    <t>89206-26</t>
  </si>
  <si>
    <t>89081-04</t>
  </si>
  <si>
    <t xml:space="preserve">villa à deux cours comportant sur la ligne est des communs deux constructions au plan caractéristique. Deux leur répondent probablement à l'ouest. </t>
  </si>
  <si>
    <t>Deux bâtiment au plan caractéristique. Le bâtiment nord a connu une compartimentation</t>
  </si>
  <si>
    <t>pièces de façade</t>
  </si>
  <si>
    <t>pièces arrière</t>
  </si>
  <si>
    <t>carrée</t>
  </si>
  <si>
    <t>barlongue</t>
  </si>
  <si>
    <t>nb</t>
  </si>
  <si>
    <t>Angely</t>
  </si>
  <si>
    <t>Vienne</t>
  </si>
  <si>
    <t>Pictons</t>
  </si>
  <si>
    <t>NR</t>
  </si>
  <si>
    <t>fonction</t>
  </si>
  <si>
    <t>isolé ? Enclos attenant ?</t>
  </si>
  <si>
    <t>Rural?</t>
  </si>
  <si>
    <t>41040-01</t>
  </si>
  <si>
    <t>41040-02</t>
  </si>
  <si>
    <t>41040-03</t>
  </si>
  <si>
    <t>La Vallée du Chaland</t>
  </si>
  <si>
    <t>établissement sur cour centrale, la grange fait face au bâtiment résidentiel</t>
  </si>
  <si>
    <t>La Barrière</t>
  </si>
  <si>
    <t>Perrigny-sur-Armançon</t>
  </si>
  <si>
    <t>Les Etrapis</t>
  </si>
  <si>
    <t>Vallans</t>
  </si>
  <si>
    <t>Les Terrages des Tabardières</t>
  </si>
  <si>
    <t>sur très grde villa, 1 ex. possible atypique à g. en sortant pars urb., axé, pièce princ. très subdivisée, abside sur côté g. ext., porche non fermé vers cour</t>
  </si>
  <si>
    <t xml:space="preserve">1 possible ex. isolé, ouvert vers l’E, galerie en façade sans subdiv. ni porche, dim. env. 12x13 m </t>
  </si>
  <si>
    <t>Le Moulin à Vent</t>
  </si>
  <si>
    <t>Sénons</t>
  </si>
  <si>
    <t>deux granges au plan typique</t>
  </si>
  <si>
    <t>pièces de façade mal visibles</t>
  </si>
  <si>
    <t>à l'extrémité de la cour des communs</t>
  </si>
  <si>
    <t>plan profond</t>
  </si>
  <si>
    <t>Chougny</t>
  </si>
  <si>
    <t xml:space="preserve">possible ex. à double façade </t>
  </si>
  <si>
    <t>initialement plan typique puis totalement momdifié par la construction d'un balénaire qui prend appui dans l'appentis nord-ouest</t>
  </si>
  <si>
    <t>DIAG</t>
  </si>
  <si>
    <t>89206-01</t>
  </si>
  <si>
    <t>Les Longues Raies</t>
  </si>
  <si>
    <t>89208-01</t>
  </si>
  <si>
    <t>JALMAIN 1992: 71.</t>
  </si>
  <si>
    <t>habitat ?</t>
  </si>
  <si>
    <t>à dr. en sortant pars urbana</t>
  </si>
  <si>
    <t>Jadres</t>
  </si>
  <si>
    <t>Montierchaume</t>
  </si>
  <si>
    <t>36128-01</t>
  </si>
  <si>
    <t>DUBOIS 1986: ph.: 1995: ph.</t>
  </si>
  <si>
    <t>Source des Pouzats</t>
  </si>
  <si>
    <t>bâtiment présentant peut être quelques partitions internes dans la grande salle arrière</t>
  </si>
  <si>
    <t>seul batiment visible dans les communs</t>
  </si>
  <si>
    <t>PA Orth</t>
  </si>
  <si>
    <t>IGN 2011</t>
  </si>
  <si>
    <t>plan type, appentis de taille similaire au passage central, éléments d'élévation (fenêtre au sud)</t>
  </si>
  <si>
    <t>dans l'aile nord des communs, rattaché lors de sa tranformation en balnéaires à la partie résidentielle</t>
  </si>
  <si>
    <t>Champs de la Fosse à Boire</t>
  </si>
  <si>
    <t>contexte</t>
  </si>
  <si>
    <t>Rural</t>
  </si>
  <si>
    <t>Urbain</t>
  </si>
  <si>
    <t>dans la cour de la partie résidentielle, sur la portion sud au sud-ouest du corps d'habitation</t>
  </si>
  <si>
    <t>Archigny</t>
  </si>
  <si>
    <t>oui : stalles et sol</t>
  </si>
  <si>
    <t>un gros bâtiment de ce type, complet et caractéristique</t>
  </si>
  <si>
    <t>Dierrey-Saint-Julien</t>
  </si>
  <si>
    <t>La Ferme</t>
  </si>
  <si>
    <t>Tricasses</t>
  </si>
  <si>
    <t>apparemment distinct de la partie résidentiel, seul construction des communs révélée</t>
  </si>
  <si>
    <t>37075-01</t>
  </si>
  <si>
    <t>dan la ligne nord des communs</t>
  </si>
  <si>
    <t>Saint-Hilaire-la-Palud</t>
  </si>
  <si>
    <t>grange profonde</t>
  </si>
  <si>
    <t>Nouvel 2004</t>
  </si>
  <si>
    <t>PA obl</t>
  </si>
  <si>
    <t>Annoux</t>
  </si>
  <si>
    <t>nature données</t>
  </si>
  <si>
    <t>Noyers-sur-Serein</t>
  </si>
  <si>
    <t>Plaine de Clavisy</t>
  </si>
  <si>
    <t>Pressigny</t>
  </si>
  <si>
    <t>grange dont un ne voit pas les fondations du seuil du porche</t>
  </si>
  <si>
    <t>pavillons les plus proches de la partie résidentielle</t>
  </si>
  <si>
    <t>Verdes</t>
  </si>
  <si>
    <t>Marcilly-sur-Vienne</t>
  </si>
  <si>
    <t>unité dans un enclos, succession de ce genre d'unité le long de la voie au sud du théâtre</t>
  </si>
  <si>
    <t>étable</t>
  </si>
  <si>
    <t>Bayel</t>
  </si>
  <si>
    <t>Ségusiaves</t>
  </si>
  <si>
    <t>à côté autre bât. de la ferme</t>
  </si>
  <si>
    <t>28158-01</t>
  </si>
  <si>
    <t>1 bât. Isolé, possible grange, pt-être à simple galerie de façade non subdiv.</t>
  </si>
  <si>
    <t>37085-02</t>
  </si>
  <si>
    <t>Côte Saint-Jacques</t>
  </si>
  <si>
    <t>plan barlong</t>
  </si>
  <si>
    <t>partition interne des trois pièces de façade mal lisible</t>
  </si>
  <si>
    <t>Taupanne, O</t>
  </si>
  <si>
    <t>commune</t>
  </si>
  <si>
    <t>La Bussière</t>
  </si>
  <si>
    <t>Champ Corbier</t>
  </si>
  <si>
    <t>28338-01</t>
  </si>
  <si>
    <t>Saint-Germain-la-Gâtine</t>
  </si>
  <si>
    <t>Le Buisson d'Enfer</t>
  </si>
  <si>
    <t>DUBANT 1992: ph. et plan redressé.</t>
  </si>
  <si>
    <t>Rural+cultuel?</t>
  </si>
  <si>
    <t>ptt grpe de bât., av. une grange (subdiv. pr le tiers dr. de la pièce princ.)</t>
  </si>
  <si>
    <t>ds un ptt groupe de bât.</t>
  </si>
  <si>
    <t>DELAUNÉ 1982a</t>
  </si>
  <si>
    <t>37147.02</t>
  </si>
  <si>
    <t>Les Varennes Noires</t>
  </si>
  <si>
    <t>Veliocasses</t>
  </si>
  <si>
    <t>Blanc (Le)</t>
  </si>
  <si>
    <t>Le Montier</t>
  </si>
  <si>
    <t>au nord de l'établissement, un peu en dehors de la cour des communs</t>
  </si>
  <si>
    <t>89341-23</t>
  </si>
  <si>
    <t>Prés des Roches</t>
  </si>
  <si>
    <t>aménagement intérieur</t>
  </si>
  <si>
    <t>37174-01</t>
  </si>
  <si>
    <t>28403-01</t>
  </si>
  <si>
    <t>28201-01</t>
  </si>
  <si>
    <t>Jouy</t>
  </si>
  <si>
    <t>Monts</t>
  </si>
  <si>
    <t>28291-03</t>
  </si>
  <si>
    <t>Ouarville</t>
  </si>
  <si>
    <t>La Croix d'Édeville, Sud</t>
  </si>
  <si>
    <t>le plus grand bâtiment des communs</t>
  </si>
  <si>
    <t>21664-</t>
  </si>
  <si>
    <t>Aiserey</t>
  </si>
  <si>
    <t>Château-Neuf</t>
  </si>
  <si>
    <t>au nord de la cour d'un établissement de plateau, face à la partie résidentielle</t>
  </si>
  <si>
    <t>Saint-Père-sous-Vézelay</t>
  </si>
  <si>
    <t>séparé, non axé, ss doute à dr. en sortant pars urbana</t>
  </si>
  <si>
    <t>sanctuaire</t>
  </si>
  <si>
    <t>au nord-ouest du sanctuaire</t>
  </si>
  <si>
    <t>DELAUNÉ 1982b</t>
  </si>
  <si>
    <t>DELAUNÉ 1982b; 1989</t>
  </si>
  <si>
    <t>37192-01</t>
  </si>
  <si>
    <t>89012-02</t>
  </si>
  <si>
    <t>89021-05</t>
  </si>
  <si>
    <t>porche plus large que les appentis</t>
  </si>
  <si>
    <t>Marigny</t>
  </si>
  <si>
    <t>Les Cosses</t>
  </si>
  <si>
    <t>89224-02</t>
  </si>
  <si>
    <t>89237-03</t>
  </si>
  <si>
    <t>89225-01</t>
  </si>
  <si>
    <t>89055-07</t>
  </si>
  <si>
    <t>89055-21</t>
  </si>
  <si>
    <t>89104-01</t>
  </si>
  <si>
    <t>89080-01</t>
  </si>
  <si>
    <t>deux granges face à face et de plan identique formant la première ligne de pavillon des communs</t>
  </si>
  <si>
    <t>Eure</t>
  </si>
  <si>
    <t>auberge ?</t>
  </si>
  <si>
    <t>Anché</t>
  </si>
  <si>
    <t>Les Vallées</t>
  </si>
  <si>
    <t>La Tête de Fer</t>
  </si>
  <si>
    <t>extrémité des communs, face à la partie résidentielle</t>
  </si>
  <si>
    <t>89464-02</t>
  </si>
  <si>
    <t>Le Haut Pied</t>
  </si>
  <si>
    <t>près voie romaine</t>
  </si>
  <si>
    <t>89242-16</t>
  </si>
  <si>
    <t>89279-41</t>
  </si>
  <si>
    <t>Le Sureau</t>
  </si>
  <si>
    <t>89081-12</t>
  </si>
  <si>
    <t>Thury</t>
  </si>
  <si>
    <t>Brienon-sur-Armançon</t>
  </si>
  <si>
    <t xml:space="preserve">possible grange isolée, à simple galerie (non subdivisée?), près voie romaine Tours-Argenton </t>
  </si>
  <si>
    <t>La Fragnée</t>
  </si>
  <si>
    <t>DODIN 1986: ph.</t>
  </si>
  <si>
    <t>28005-01</t>
  </si>
  <si>
    <t>28005-02</t>
  </si>
  <si>
    <t>28005-03</t>
  </si>
  <si>
    <t>28005-04</t>
  </si>
  <si>
    <t>possible grange isolée, à simple galerie de façade</t>
  </si>
  <si>
    <t xml:space="preserve">DODIN 1986: ph. </t>
  </si>
  <si>
    <t>28047-02</t>
  </si>
  <si>
    <t>Le Gât</t>
  </si>
  <si>
    <t>plan type, quelques murs au nord</t>
  </si>
  <si>
    <t>89364-02</t>
  </si>
  <si>
    <t>Les Fontaines Salées</t>
  </si>
  <si>
    <t>plan type, appentis plus large que le porche</t>
  </si>
  <si>
    <t>1 grange typique (porche assez large) apparement isolée.</t>
  </si>
  <si>
    <t>s/ groupe de 3 bât.</t>
  </si>
  <si>
    <t>28104-01</t>
  </si>
  <si>
    <t>36190-01</t>
  </si>
  <si>
    <t>Sainte-Fauste</t>
  </si>
  <si>
    <t>La Ferté, S.</t>
  </si>
  <si>
    <t>A: O; B:E</t>
  </si>
  <si>
    <t xml:space="preserve">pa rtie de villa, av. 2 grange face à face, 1 sans subdiv. visibles de la façade, l’autre à double façade (plan en croix typique) </t>
  </si>
  <si>
    <t>LE BORGNE et DUMONDELLE 2008</t>
  </si>
  <si>
    <t>1 possible ex. atypique à simple galerie ds groupe constructions ; face à autres bât., axé </t>
  </si>
  <si>
    <t>28422-01</t>
  </si>
  <si>
    <t>Saint-Avit-les-Guespierres</t>
  </si>
  <si>
    <t xml:space="preserve">13 &amp; 20 </t>
  </si>
  <si>
    <t>14 &amp; 10</t>
  </si>
  <si>
    <t>assoc. à autre ptt bât., s/ axe différent</t>
  </si>
  <si>
    <t>JALMAIN 1999: 36.</t>
  </si>
  <si>
    <t>(à l'E de l'église)</t>
  </si>
  <si>
    <t>La Pièce de Mirebeau</t>
  </si>
  <si>
    <t>établissements de quatre construction sur cour centrale, fait face au bâtiment d'habitation</t>
  </si>
  <si>
    <t>?</t>
  </si>
  <si>
    <t>plan type, pièce de façade de même taille</t>
  </si>
  <si>
    <t>Antigny</t>
  </si>
  <si>
    <t>Sur la Garenne</t>
  </si>
  <si>
    <t>dans l'aile ouest</t>
  </si>
  <si>
    <t>dans l'aile est</t>
  </si>
  <si>
    <t>arrière de la construction aux murs récupérés, il s'agit plutôt d'un corps de bâtiment avec galerie de façade et pavillons</t>
  </si>
  <si>
    <t>28002-06</t>
  </si>
  <si>
    <t>10124-</t>
  </si>
  <si>
    <t>isolée</t>
  </si>
  <si>
    <t>GENTY 1995: ph.</t>
  </si>
  <si>
    <t>deux grange accostant le mur séparant partie résidentielle et communs</t>
  </si>
  <si>
    <t>41270-02</t>
  </si>
  <si>
    <t>dans l'aile sud, au plus prêt de la partie résidentielle</t>
  </si>
  <si>
    <t>fouilles</t>
  </si>
  <si>
    <t>41065-01</t>
  </si>
  <si>
    <t>41065-02</t>
  </si>
  <si>
    <t>41120-01</t>
  </si>
  <si>
    <t>89314-18</t>
  </si>
  <si>
    <t>Prégilbert</t>
  </si>
  <si>
    <t>Buisson Fourré</t>
  </si>
  <si>
    <t>deux bâtiment au plan caractéristique</t>
  </si>
  <si>
    <t>Eduens</t>
  </si>
  <si>
    <t>non</t>
  </si>
  <si>
    <t>sectionnement longitudinal</t>
  </si>
  <si>
    <t>Façade double au nord et au sud</t>
  </si>
  <si>
    <t>Heurtaux 1979</t>
  </si>
  <si>
    <t>partie résidentielle d'un petit établissement de plateau, les bâtiments associés sont plus petits et à plan rectangulaire simple</t>
  </si>
  <si>
    <t>89122-02</t>
  </si>
  <si>
    <t>Courgenay</t>
  </si>
  <si>
    <t>Bel Air</t>
  </si>
  <si>
    <t>Plessis-Saint-Jean</t>
  </si>
  <si>
    <t>Fleurfontaine</t>
  </si>
  <si>
    <t>1ou 2</t>
  </si>
  <si>
    <t>37212-01</t>
  </si>
  <si>
    <t>Sainte-Catherine-de-Fierbois</t>
  </si>
  <si>
    <t>Pré de la Fosse/Les Clavaux</t>
  </si>
  <si>
    <t>au contact de la partie résidentielle et des communs ?</t>
  </si>
  <si>
    <t>balnéaires</t>
  </si>
  <si>
    <t>Villethierry</t>
  </si>
  <si>
    <t>Vallée de Fontenelle</t>
  </si>
  <si>
    <t>plan incomplet (sondages)</t>
  </si>
  <si>
    <t>oui, ±</t>
  </si>
  <si>
    <t>description localisation dans l'établissement</t>
  </si>
  <si>
    <t>3 ex. atypiques, séparés, chacun ds son enclos, apparemment sans porche (2 petites pièces en façade); sols de tuileau sur partie avant bât. A et  sur tous les bât. B et C;  activ. métall. ds bât. B au IVe s.</t>
  </si>
  <si>
    <t>sul. 2 pièces, sans porche</t>
  </si>
  <si>
    <t>métall. ds l'un (CB) au 4e s.</t>
  </si>
  <si>
    <t>rural</t>
  </si>
  <si>
    <t>tous à g. en sortant pars urb.</t>
  </si>
  <si>
    <t xml:space="preserve">oui pr 1 </t>
  </si>
  <si>
    <t>???</t>
  </si>
  <si>
    <t>LE BORGNE et DUMONDELLE 1990 ; 2004 ; cf. CLIQUET 1993: 102</t>
  </si>
  <si>
    <t>Le Maroc</t>
  </si>
  <si>
    <t>àl'opposé cour</t>
  </si>
  <si>
    <t>LE BORGNE et DUMONDELLE 2011</t>
  </si>
  <si>
    <t>27077-01b</t>
  </si>
  <si>
    <t>parmi qqs bât. épars (s/ mm axes)</t>
  </si>
  <si>
    <t>La Foierie, N.</t>
  </si>
  <si>
    <t>agglo, cultuel</t>
  </si>
  <si>
    <t>45075-01</t>
  </si>
  <si>
    <t>LesTerres Noires</t>
  </si>
  <si>
    <t>1+4</t>
  </si>
  <si>
    <t>2 pilier parall. à façade pr B; 23 piliers parall. À mur dr. pr A , av. subdiv. pièce princ.</t>
  </si>
  <si>
    <t>Avrilly</t>
  </si>
  <si>
    <t>Beaubray</t>
  </si>
  <si>
    <t>Bernay</t>
  </si>
  <si>
    <t>89021-21</t>
  </si>
  <si>
    <t>deux paires de granges accolées au plan particulier</t>
  </si>
  <si>
    <t xml:space="preserve">1 ex. atypique apparemment isolé mais c/ mur clôture, à simple galerie (?) et pièce princ. à couloir central </t>
  </si>
  <si>
    <t>isolé? C/ 1 mur de clôture</t>
  </si>
  <si>
    <t>plans complexifiés par des refends et des rajouts, pas de mur arrière au porche</t>
  </si>
  <si>
    <t>compartimentée, barlongue</t>
  </si>
  <si>
    <t>Les Chirons</t>
  </si>
  <si>
    <t>quatre pièces en façade au lieu de trois</t>
  </si>
  <si>
    <t>quatre pièces de taille identique en façade</t>
  </si>
  <si>
    <t>assez barlongue et galerie à l'arrière</t>
  </si>
  <si>
    <t>forment l'aile sud d'un établissement rural de grande taille</t>
  </si>
  <si>
    <t>37147-01</t>
  </si>
  <si>
    <t>Assais</t>
  </si>
  <si>
    <t>plan type auquel a été ajouté cinq pièces</t>
  </si>
  <si>
    <t>Saône-et-Loire</t>
  </si>
  <si>
    <t>Courçay</t>
  </si>
  <si>
    <t>Les Champs Métais</t>
  </si>
  <si>
    <t>Les Poumois</t>
  </si>
  <si>
    <t>plan type</t>
  </si>
  <si>
    <t>Ravières</t>
  </si>
  <si>
    <t>Les mares/Le Chemin d'Étampes</t>
  </si>
  <si>
    <t>28092.01</t>
  </si>
  <si>
    <t>Le Bout de la Ville</t>
  </si>
  <si>
    <t>Le Parc</t>
  </si>
  <si>
    <t>Mare au Chat</t>
  </si>
  <si>
    <t>L'Ente des Bois</t>
  </si>
  <si>
    <t>Mare Bréancourt 2</t>
  </si>
  <si>
    <t>Rue des Echasses</t>
  </si>
  <si>
    <t>dans la ligne nord de communs de plans variés</t>
  </si>
  <si>
    <t>Saint-Georges-de-Rex</t>
  </si>
  <si>
    <t>Martelin</t>
  </si>
  <si>
    <t>très grande grange</t>
  </si>
  <si>
    <t>La Malassise</t>
  </si>
  <si>
    <t>89321-10</t>
  </si>
  <si>
    <t>appar. Isolée</t>
  </si>
  <si>
    <t>DUBOIS 1990: ph.</t>
  </si>
  <si>
    <t>grpe de bât. dt une possible grange, pt-être à simple galerie de façade, et amorces de subdiv. transversale de la pièce princ.</t>
  </si>
  <si>
    <t>ds un groupe de bât.</t>
  </si>
  <si>
    <t>37093-01</t>
  </si>
  <si>
    <t>Crouzilles</t>
  </si>
  <si>
    <t>séparée des autres bât.</t>
  </si>
  <si>
    <t>sur 2 ex. probables ; séparés, axés s/ autres bât. et tournés vers mur clôture ?; avec galerie divisée seul. en 2 moitiés, et subdiv. quart dr. pièce princ.</t>
  </si>
  <si>
    <t>qqs bât. épars (s/ mm axes), dt une possible grange, subdiv.. façade peu lisibles, et subdiv. partielle arrière (à moitié) de la pièce princ.</t>
  </si>
  <si>
    <t>porche eu 2 pav.</t>
  </si>
  <si>
    <t>1(+1?)</t>
  </si>
  <si>
    <t>1 ex. typique appar. isolé ;  porche étroit ouvert vers int. (pas de mur) ; + 2 pavillons suppl. extér., de part et d’autre et débordants latéralement </t>
  </si>
  <si>
    <t>Boissey-le-Châtel</t>
  </si>
  <si>
    <t>dans la ligne sud des communs, seul bâtiment visible à côté de la partie résidentielle</t>
  </si>
  <si>
    <t>28002-04</t>
  </si>
  <si>
    <t>28002-05</t>
  </si>
  <si>
    <t>45038-01</t>
  </si>
  <si>
    <t>Joigny</t>
  </si>
  <si>
    <t>89131-22</t>
  </si>
  <si>
    <t>89155-01</t>
  </si>
  <si>
    <t>89194-18</t>
  </si>
  <si>
    <t>89194-23</t>
  </si>
  <si>
    <t>au contact de la partie résidentielle et des communs</t>
  </si>
  <si>
    <t>89418-64</t>
  </si>
  <si>
    <t>Tonnerre</t>
  </si>
  <si>
    <t>probable bâtiment secondaire d'un établissement plus vaste</t>
  </si>
  <si>
    <t>SONDAGE</t>
  </si>
  <si>
    <t>Lunay</t>
  </si>
  <si>
    <t>La Pazerie</t>
  </si>
  <si>
    <t>isolée ou appuyée sur un mus de clôture?</t>
  </si>
  <si>
    <t>DUBOIS 1996: ph.</t>
  </si>
  <si>
    <t>28002-01</t>
  </si>
  <si>
    <t>28002-02</t>
  </si>
  <si>
    <t>28002-03</t>
  </si>
  <si>
    <t>dans la cour de la partie résidentielle, un peu à l'écart du bâtiment d'habitation de plan longiligne</t>
  </si>
  <si>
    <t>Saint-Jean-de-Sauve</t>
  </si>
  <si>
    <t>grange au sud de la cour, ouverture face à la partie résidentielle</t>
  </si>
  <si>
    <t>plan caractéristique</t>
  </si>
  <si>
    <t>sans compartimentation maçonnée</t>
  </si>
  <si>
    <t>36018-01</t>
  </si>
  <si>
    <t>DUBOIS 1997: ph.</t>
  </si>
  <si>
    <t>Les Guespierres</t>
  </si>
  <si>
    <t>possible grange, apparemment isolée, subdiv. peu nettes de la façade (possible simple galerie?)</t>
  </si>
  <si>
    <t>3 bât. non accolés, dt 1 possible grange (seul le pav. g. est marqué)</t>
  </si>
  <si>
    <t>DUBANT 1995: ph. et plan redressé.</t>
  </si>
  <si>
    <t>36140-01</t>
  </si>
  <si>
    <t>36063-01</t>
  </si>
  <si>
    <t>Les Fonds des Blanchardières</t>
  </si>
  <si>
    <t>Angles-sur-l'Anglin</t>
  </si>
  <si>
    <t>± 63 et 77</t>
  </si>
  <si>
    <t>superficie(m2)</t>
  </si>
  <si>
    <t>28324-01</t>
  </si>
  <si>
    <t>porche assez large</t>
  </si>
  <si>
    <t>galerie simple étroite</t>
  </si>
  <si>
    <t>1 s.2</t>
  </si>
  <si>
    <t>ds villa peu visible; a g. de la pars urb. et hors cour urb. ?, désaxé</t>
  </si>
  <si>
    <t>27422-01</t>
  </si>
  <si>
    <t>27424-01</t>
  </si>
  <si>
    <t>27486-01</t>
  </si>
  <si>
    <t>27511-01</t>
  </si>
  <si>
    <t>27560-01</t>
  </si>
  <si>
    <t>27618-01</t>
  </si>
  <si>
    <t>Sébécourt</t>
  </si>
  <si>
    <t>Haut du Val</t>
  </si>
  <si>
    <t>La Pièce Chardine</t>
  </si>
  <si>
    <t>Les Coins</t>
  </si>
  <si>
    <t>Le Hamel 1</t>
  </si>
  <si>
    <t>La Justice 3</t>
  </si>
  <si>
    <t>Le Quarclin</t>
  </si>
  <si>
    <t>autre ex. incomplet possible ds cour urb.</t>
  </si>
  <si>
    <t>porche large</t>
  </si>
  <si>
    <t xml:space="preserve">sur une probable agglom., </t>
  </si>
  <si>
    <t>à l’E  aire des fana, juste au N enceinte LT</t>
  </si>
  <si>
    <t>54367-01</t>
  </si>
  <si>
    <t>Devant les Bois </t>
  </si>
  <si>
    <t>Bois-Duny</t>
  </si>
  <si>
    <t>La Mare Fondette</t>
  </si>
  <si>
    <t>LE BORGNE et DUMONDELLE 1991 ; 1994 ; cf. CLIQUET 1993 : 148</t>
  </si>
  <si>
    <t>subdiv.</t>
  </si>
  <si>
    <t>faç. simpl. subdiv. en 2 parties inégales sans porche central</t>
  </si>
  <si>
    <t>LE BORGNE et DUMONDELLE 1996 ; 2005</t>
  </si>
  <si>
    <t>LE BORGNE et DUMONDELLE 1996 ; 2003</t>
  </si>
  <si>
    <t>s/ villa?</t>
  </si>
  <si>
    <t>57091-01</t>
  </si>
  <si>
    <t>57053-01</t>
  </si>
  <si>
    <t>Bassing</t>
  </si>
  <si>
    <t>Bois-Arnault</t>
  </si>
  <si>
    <t>28047-03</t>
  </si>
  <si>
    <t>Reboulin</t>
  </si>
  <si>
    <t>Corneuil</t>
  </si>
  <si>
    <t>Écauville</t>
  </si>
  <si>
    <t>Graveron-Semerville</t>
  </si>
  <si>
    <t>Harcourt</t>
  </si>
  <si>
    <t>Hennezis</t>
  </si>
  <si>
    <t>OLLIVIER 1997: ph., fiche 1</t>
  </si>
  <si>
    <t>37085-01</t>
  </si>
  <si>
    <t>Fontenay-sur-Eure</t>
  </si>
  <si>
    <t>bâtiment très barlong intégré à d'autres constructions</t>
  </si>
  <si>
    <t>Lichères-sur-Yonne</t>
  </si>
  <si>
    <t>Faulin</t>
  </si>
  <si>
    <t>Bondaroy</t>
  </si>
  <si>
    <t>Beaudrevilliers</t>
  </si>
  <si>
    <t>ph. aér. Jalmain: JALMAIN 1992: 71.</t>
  </si>
  <si>
    <t>2?</t>
  </si>
  <si>
    <t>Villexanton</t>
  </si>
  <si>
    <t>Bel Air / Venelle</t>
  </si>
  <si>
    <t>Le Meurger</t>
  </si>
  <si>
    <t>La Vallée Monnaye</t>
  </si>
  <si>
    <t>Reignac-sur-Indre</t>
  </si>
  <si>
    <t>Le Temple</t>
  </si>
  <si>
    <t>éléments d’une villa,  av. 1 possible grange, à porche large, petite pièce ds angle arrière dr. de la pièce principale, et galerie accolée s/ côté g. bât.</t>
  </si>
  <si>
    <t>ds élélents d'une villa</t>
  </si>
  <si>
    <t>DODIN 1992: ph.</t>
  </si>
  <si>
    <t>Véliocasses</t>
  </si>
  <si>
    <t>subdiv. pièce princ. en 3 parties (tiers dr. et quart g.)</t>
  </si>
  <si>
    <t>galerie subdivisée en 3 parties inégales (pav. dr. étroit et porche large, désaxé)</t>
  </si>
  <si>
    <t>27311-01a</t>
  </si>
  <si>
    <t>27311-01b</t>
  </si>
  <si>
    <t>Les Voies</t>
  </si>
  <si>
    <t>1 grange apparemment isolée, manque mur fermeture porche sur façade ; subdiv. en 3/3 de la pièce princ.</t>
  </si>
  <si>
    <t>apparemment isolée</t>
  </si>
  <si>
    <t>28324-02 (= -01?)</t>
  </si>
  <si>
    <t>double, porche ouvert vers int.</t>
  </si>
  <si>
    <t>DELÉTANG 1982 : Fig. 6a ; cf. PROVOST 1988b : 73 et Fig. 16c ; cf. COUVIN 2013a : Fig. 128 ; 2013b : Fig. 1 et 6 ; cf. COUVIN, DI NAPOLI et LANDREAU 2013 : Fig. 162 ; site de carto en ligne 3w.bing.com</t>
  </si>
  <si>
    <t>27077-01a</t>
  </si>
  <si>
    <t>FOUILLET 2004 ; FOUILLET et al. 2004  ;  cf. FOUILLET 2007 : Fig. 49, 12 ; FOUILLET et LUSSON 2015.</t>
  </si>
  <si>
    <t>GAUDUCHON 2012; 2015</t>
  </si>
  <si>
    <t>DE KLIJN, MOTTE et VICHERD 1996 : 277, Fig. 9 ; BUISSON 1990</t>
  </si>
  <si>
    <t>NOUVEL et IZRI 2014a</t>
  </si>
  <si>
    <t>Canappeville</t>
  </si>
  <si>
    <t>La Briqueterie</t>
  </si>
  <si>
    <t>DELÉTANG 1981 : 48 ; 1982 : Fig. 1b ; GENTY 1991a: ph. restit.; 1995: ph.; 1996: plan p. 29 &amp; 30; cf. GASTON 2008 : 256 ; cf. FERDIÈRE 1985a : Fig. 11 et 16 ; cf. PROVOST 1988b : 73, Fig. 16a ; DELÉTANG 1982 : 88 ; COUVIN 2013b : Fig. 1 et 6 ; COUVIN, DI NAPOLI et LANDREAU 2013 : Fig. 162 ; cf. COUVIN 2013a : Fig. 128</t>
  </si>
  <si>
    <t>41136-07a</t>
  </si>
  <si>
    <t>41136-07b</t>
  </si>
  <si>
    <t xml:space="preserve">1 ex. assez atypique, grand, av. faç. simpl. subdiv. en 2 parties inégales sans porche central ; pièce princ. subdivisée en 3 parties: tiers dr. et quart g. </t>
  </si>
  <si>
    <t>plan type, une pièce mal visible</t>
  </si>
  <si>
    <t>Nagel-Séez-Mesnil</t>
  </si>
  <si>
    <t>Saint-Aubin-d'Écrosville</t>
  </si>
  <si>
    <t>Saint-Luc</t>
  </si>
  <si>
    <t>27032-01</t>
  </si>
  <si>
    <t>ds grpe de bât. d'une villa?</t>
  </si>
  <si>
    <t>pars urb. villa, av. 2 possibles granges atypiques face à face de part et d’autre contre clôture ds enclos résidentiel (av. porche central) </t>
  </si>
  <si>
    <t>DUBANT 2000: ph. et plan redressé.</t>
  </si>
  <si>
    <t>DODIN 1985: ph.</t>
  </si>
  <si>
    <t>28118-01</t>
  </si>
  <si>
    <t>Croisilles</t>
  </si>
  <si>
    <t>La Pièce de l'Épine</t>
  </si>
  <si>
    <t>Le Puits Galant</t>
  </si>
  <si>
    <t>36165-01</t>
  </si>
  <si>
    <t>36165-02</t>
  </si>
  <si>
    <t>36165-03 (cf. -01/02?)</t>
  </si>
  <si>
    <t>Le Champ des Roches</t>
  </si>
  <si>
    <t>1 ex. typique apparemment isolé</t>
  </si>
  <si>
    <t>OLLIVIER 1997: ph. fiche 2.</t>
  </si>
  <si>
    <t>1 ex. assez typique, mais galerie simpl. subdiv. en 2 (manque mur entre porche et pav. g.) ; dim. 23 m faç.x 27 m prof. : ds. grpe de bât., désaxés</t>
  </si>
  <si>
    <t>subdiv. pièce princ.</t>
  </si>
  <si>
    <t>à dr. en sortant de la pars urb. (à l’int. enclos résidentiel qui comporte un porche)</t>
  </si>
  <si>
    <t>DUBANT 1997: ph. et plan redressé.</t>
  </si>
  <si>
    <t>Diors</t>
  </si>
  <si>
    <t>La Lande</t>
  </si>
  <si>
    <t>± 7 er 7</t>
  </si>
  <si>
    <t>± 9 et 11</t>
  </si>
  <si>
    <t>1 ex. typique, appar. isolé (mur clôture à l’arrière, non accolé) ; porche ouvert vers int.</t>
  </si>
  <si>
    <t>typique, porche ouvert vers int. (pas de mur)</t>
  </si>
  <si>
    <t>LE BORGNE et DUMONDELLE 1989 ; cf. CLIQUET 1993 : 209</t>
  </si>
  <si>
    <t>rural? Ou cult.?</t>
  </si>
  <si>
    <t>sur 2</t>
  </si>
  <si>
    <t>porche étroit ouvert vers int. (pas de mur) </t>
  </si>
  <si>
    <t>27056-01</t>
  </si>
  <si>
    <t>27069-01</t>
  </si>
  <si>
    <t>27172-01</t>
  </si>
  <si>
    <t>27212-01</t>
  </si>
  <si>
    <t>27298-01</t>
  </si>
  <si>
    <t>27329-01</t>
  </si>
  <si>
    <t>27337-01</t>
  </si>
  <si>
    <t>27225-01</t>
  </si>
  <si>
    <t>ÉTIENNE-EUDIER et EUDIER 1991; LE BORGNE et DUMONDELLE 2007 ; CLIQUET 1993: 68-69</t>
  </si>
  <si>
    <t>78517-01</t>
  </si>
  <si>
    <t>Rambouillet</t>
  </si>
  <si>
    <t>Le Petit Parc</t>
  </si>
  <si>
    <t>7,5/6,9 (+ porche)</t>
  </si>
  <si>
    <t>58012-01</t>
  </si>
  <si>
    <t>sur une probable agglom., ds diagnostic, 1 ex. atypique à simple galerie non subdivisée, plan incomplet, mur façade ouvert au centre (porche ?)</t>
  </si>
  <si>
    <t>simple galerie</t>
  </si>
  <si>
    <t>agglo ?</t>
  </si>
  <si>
    <t>MUSCH 2005 : Fig. 14</t>
  </si>
  <si>
    <t>quatre granges dans les communs, dt les 2 acolées à dr. en sortant pars urb.</t>
  </si>
  <si>
    <t>trace empierr. s/ axe ds pièce princ. de l’une des 2</t>
  </si>
  <si>
    <t>Les Touches</t>
  </si>
  <si>
    <t>Nalving</t>
  </si>
  <si>
    <t>LAFFITE 2014</t>
  </si>
  <si>
    <t>partie de villa, av. 2 grange face à face</t>
  </si>
  <si>
    <t>sur 4 ex., de  2 accolés, dt 1 av. battage ds porche ? trace empierr. s/ axe ds pièce princ. de l’une des 2, et enclos à l’arrière des 2, désaxés, porches ouverts vers int. ; tous non liés aux autres bât. de la villa, à l’entrée de la pars rust. en venant de la pars urb.</t>
  </si>
  <si>
    <t>autre ex.  devant ds cour rust., encore s/ autre axe</t>
  </si>
  <si>
    <t xml:space="preserve">et 4e en face s/ autre côté cour rust., s/ axe des 2 groupés, plus grande </t>
  </si>
  <si>
    <t>Les Essarts</t>
  </si>
  <si>
    <t>La Bernardière 2</t>
  </si>
  <si>
    <t>La Grande Ferme 1</t>
  </si>
  <si>
    <t>ÉTIENNE-EUDIER et EUDIER 2002 : 87, photo et croquis ; LE BORGNE et DUMONDELLE 2005 ; cf. CLIQUET 1993: 111.</t>
  </si>
  <si>
    <t>Éburovices</t>
  </si>
  <si>
    <t>derrière le précédent, éloignée, 1 ex. atypique à simple galerie</t>
  </si>
  <si>
    <t>Rédones</t>
  </si>
  <si>
    <t>sur établiss. rural GRn état 2e moitié Ier - déb. IIe s., sur solins et poteaux</t>
  </si>
  <si>
    <t>NO</t>
  </si>
  <si>
    <t>ouvertes sur le passage central (porche?)</t>
  </si>
  <si>
    <t>PAEZ-REZENDE 2009; à paraître: Fig. 10 et 12.</t>
  </si>
  <si>
    <t>cf. descr. libre; prtie d'exploit.; restitution proposée (av. 2 pavillons) non justifiée</t>
  </si>
  <si>
    <t xml:space="preserve">1 ex. de ce type (bât. 1), av. 2 états, 1a (simple rectangle, atypique) et 1b, typique ; excroissance (petite abside) vers ext. du pav. g., d’un espace sur hypocauste ds moitié dr. de ce pav., sa moitié g. subdivisée ; entrée porche réduit par autres murets (vers ext.), four maçonné (foyer aménagé) ds partie dr. pièce princ. et pièces alongées accolées de part et d’autre, drain ext. s/ 2 côtés </t>
  </si>
  <si>
    <t>41136-09a</t>
  </si>
  <si>
    <t>41136-09b</t>
  </si>
  <si>
    <t>41136-09c</t>
  </si>
  <si>
    <t>41136-09d</t>
  </si>
  <si>
    <t>58012-02</t>
  </si>
  <si>
    <t>Les Bardiaux</t>
  </si>
  <si>
    <t>Les Raviers </t>
  </si>
  <si>
    <t>Éduens</t>
  </si>
  <si>
    <t xml:space="preserve">sur une agglom. GR, un bât. atypique de type « urbain », alongé : porche entre 2 pav. et pièce alongée à l’arrière, av. contreforts et 1 pilier interne </t>
  </si>
  <si>
    <t xml:space="preserve">porche entre 2 pav. </t>
  </si>
  <si>
    <t>alongée (type urbain)</t>
  </si>
  <si>
    <t>ds agglom.</t>
  </si>
  <si>
    <t>OLIVIER 1984 : Pl. V, 1 et XI, restit. pl. X ; cf. BIGEARD 1996 : 59-61, Fig. 22a et b</t>
  </si>
  <si>
    <t>cf. MANGIN 1994: Fig. 32-33; BIGEARD 1996 : 59-61, Fig. 22a et b</t>
  </si>
  <si>
    <t>fouille</t>
  </si>
  <si>
    <t>1 ex. possible, atypique, grand, apparemment isolé (prolongé latéral. par 2 murs ?) : galerie simpl. subdiv. en 2 parties inégales, sans porche central </t>
  </si>
  <si>
    <t>galerie simpl. subdiv. en 2 parties inégales, sans porche central</t>
  </si>
  <si>
    <t>apparemment isolé</t>
  </si>
  <si>
    <t>LE BORGNE et DUMONDELLE 2010</t>
  </si>
  <si>
    <t>182  &amp; ± 200</t>
  </si>
  <si>
    <t xml:space="preserve">1 ex. possible typique, incomplet, assoc. à autre ptt bât., s/ axe différent, </t>
  </si>
  <si>
    <t>galerie simple</t>
  </si>
  <si>
    <t>41136-03b</t>
  </si>
  <si>
    <t>41136-03a</t>
  </si>
  <si>
    <t>1 ex. assez typique, mais galerie simpl. subdiv. en 2 (manque mur entre porche et pav. g.) ; ds. grpe de bât., désaxés</t>
  </si>
  <si>
    <t>galerie simpl. subdiv. en 2 (manque mur entre porche et pav. g.)</t>
  </si>
  <si>
    <t>ds. grpe de bât., désaxés</t>
  </si>
  <si>
    <t>apparemment isolé (fanum 300 m au S)</t>
  </si>
  <si>
    <t>pièce princ. subdivisée en 3 parties : tiers dr. et quart g.</t>
  </si>
  <si>
    <t>1 ex. atypique, vatiante à antennes (ans pavillons latéraux), fondations seules, ouvert vers E et cour établiss./ GR (mil. IIe - déb. IIIe s.); porche en "antennes" longues, ouvert vers pièce princ.</t>
  </si>
  <si>
    <t>aucun</t>
  </si>
  <si>
    <t>pas de pèces de façade</t>
  </si>
  <si>
    <t>Rural (lisière forêt)</t>
  </si>
  <si>
    <t>ROUPPERT 2014b: 71-92, Figs.</t>
  </si>
  <si>
    <t>35210.01</t>
  </si>
  <si>
    <t>Pacé</t>
  </si>
  <si>
    <t>CHERDO et POITEVIN 2009 : Fig. 258 ; cf. COUVIN 2013b : Fig. 1 ; cf. COUVIN, DI NAPOLI et LANDREAU 2013 : Fig. 162 ; cf. COUVIN 2013a : Fig. 128 ; 2013b : Fig. 6 ; rens. H. Delétang, 03/12/13, ph/. n° 0311-27 et 27R ; 0612-26 et 27; ph. P. Genty.</t>
  </si>
  <si>
    <t>41181-01</t>
  </si>
  <si>
    <t>41229-01</t>
  </si>
  <si>
    <t>Noyer, Sud</t>
  </si>
  <si>
    <t>45197-°01</t>
  </si>
  <si>
    <t>Marigny-les-Usages</t>
  </si>
  <si>
    <t>ZAC de Charbonnières</t>
  </si>
  <si>
    <t>Nouvel 2014;  LE BORGNE et DUMONDELLE à paraître;  image Microsoft Bing</t>
  </si>
  <si>
    <t>27225-02</t>
  </si>
  <si>
    <t>ph. aér. G. Chouquer, inédit</t>
  </si>
  <si>
    <t>fouille M. Poux 2013-2014</t>
  </si>
  <si>
    <t>ph. aér. Godefroy ; cf. NAUDET 2004 : 110</t>
  </si>
  <si>
    <t xml:space="preserve">à dr. en sortant pars. urb. (av. poche monum.) ds partie rust. villa </t>
  </si>
  <si>
    <t>COULTHARD 1997 ; 1999 ; COULTHARD et DEMAREST 2003 : Fig. 23.</t>
  </si>
  <si>
    <t>COULTHARD 1997 ; 1999 ; COULTHARD et DEMAREST 2003 : Fig. 23.</t>
  </si>
  <si>
    <t>36057-01</t>
  </si>
  <si>
    <t>sur 3 bât. accolés</t>
  </si>
  <si>
    <t>Châtenay</t>
  </si>
  <si>
    <t>id?</t>
  </si>
  <si>
    <t>battage ds porche?</t>
  </si>
  <si>
    <t>divisée seul. en 2 moitiés</t>
  </si>
  <si>
    <t>subdiv. quart dr.</t>
  </si>
  <si>
    <t>subdiv. quart g.</t>
  </si>
  <si>
    <t>Rural, près agglo</t>
  </si>
  <si>
    <t>1 s. 2</t>
  </si>
  <si>
    <t>2 s. 2</t>
  </si>
  <si>
    <t>ds grpe autres bât.</t>
  </si>
  <si>
    <t>LE BORGNE et DUMONDELLE 1998</t>
  </si>
  <si>
    <t>27127-01a</t>
  </si>
  <si>
    <t>27127-01b</t>
  </si>
  <si>
    <t>LE BORGNE et DUMONDELLE 2006</t>
  </si>
  <si>
    <t>1 ex. typique, appar. isolé (qqs murs attenant à la faç.) ; porche ouvers vers int.</t>
  </si>
  <si>
    <t>typique</t>
  </si>
  <si>
    <t>LE BORGNE et DUMONDELLE 1990 ; 2006 ; cf. CLIQUET 1993 : 148</t>
  </si>
  <si>
    <t xml:space="preserve">ph. aér. et dess. redress. Le Borgne/Dumondelle et image Microsoft Bing </t>
  </si>
  <si>
    <t>LE BORGNE et DUMONDELLE 1996 ; 2001</t>
  </si>
  <si>
    <t>dans un diagnostic, 1 ex. typique ds un groupe de 3 bât., av. départ mur ds côté dr. pièce princ. ; rattaché mais non accolé à 1 ex .  atypique à simple façade</t>
  </si>
</sst>
</file>

<file path=xl/styles.xml><?xml version="1.0" encoding="utf-8"?>
<styleSheet xmlns="http://schemas.openxmlformats.org/spreadsheetml/2006/main">
  <fonts count="13">
    <font>
      <sz val="11"/>
      <color indexed="8"/>
      <name val="Calibri"/>
      <family val="2"/>
    </font>
    <font>
      <sz val="8"/>
      <name val="Verdana"/>
    </font>
    <font>
      <sz val="11"/>
      <color indexed="11"/>
      <name val="Calibri"/>
    </font>
    <font>
      <sz val="8"/>
      <name val="Calibri"/>
      <family val="2"/>
    </font>
    <font>
      <i/>
      <sz val="8"/>
      <name val="Calibri"/>
      <family val="2"/>
    </font>
    <font>
      <sz val="8"/>
      <name val="Times New Roman"/>
      <family val="1"/>
    </font>
    <font>
      <b/>
      <sz val="8"/>
      <name val="Calibri"/>
      <family val="2"/>
    </font>
    <font>
      <vertAlign val="superscript"/>
      <sz val="8"/>
      <name val="Calibri"/>
      <family val="2"/>
    </font>
    <font>
      <sz val="8"/>
      <color indexed="10"/>
      <name val="Calibri"/>
    </font>
    <font>
      <sz val="11"/>
      <color indexed="10"/>
      <name val="Calibri"/>
    </font>
    <font>
      <sz val="8"/>
      <color indexed="40"/>
      <name val="Calibri"/>
    </font>
    <font>
      <i/>
      <sz val="8"/>
      <color indexed="10"/>
      <name val="Calibri"/>
    </font>
    <font>
      <sz val="11"/>
      <name val="Calibri"/>
      <family val="2"/>
    </font>
  </fonts>
  <fills count="3">
    <fill>
      <patternFill patternType="none"/>
    </fill>
    <fill>
      <patternFill patternType="gray125"/>
    </fill>
    <fill>
      <patternFill patternType="solid">
        <fgColor indexed="55"/>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0" fillId="0" borderId="0" xfId="0" applyFill="1" applyBorder="1"/>
    <xf numFmtId="0" fontId="0" fillId="0" borderId="10" xfId="0" applyFill="1" applyBorder="1"/>
    <xf numFmtId="0" fontId="0" fillId="0" borderId="0" xfId="0" applyFill="1"/>
    <xf numFmtId="0" fontId="0" fillId="0" borderId="0" xfId="0" applyFill="1" applyAlignment="1"/>
    <xf numFmtId="0" fontId="2" fillId="0" borderId="0" xfId="0" applyFont="1" applyFill="1" applyBorder="1"/>
    <xf numFmtId="0" fontId="0" fillId="0" borderId="7" xfId="0" applyFill="1" applyBorder="1"/>
    <xf numFmtId="0" fontId="2" fillId="0" borderId="0" xfId="0" applyFont="1" applyFill="1"/>
    <xf numFmtId="0" fontId="0" fillId="0" borderId="0" xfId="0" applyFill="1" applyAlignment="1">
      <alignment horizontal="center"/>
    </xf>
    <xf numFmtId="0" fontId="3" fillId="0" borderId="16" xfId="0" applyFont="1" applyBorder="1" applyAlignment="1"/>
    <xf numFmtId="0" fontId="3" fillId="0" borderId="0" xfId="0" applyFont="1" applyBorder="1" applyAlignment="1">
      <alignment horizontal="center"/>
    </xf>
    <xf numFmtId="0" fontId="3" fillId="0" borderId="0" xfId="0" applyFont="1" applyBorder="1" applyAlignment="1"/>
    <xf numFmtId="0" fontId="3" fillId="0" borderId="7" xfId="0" applyFont="1" applyBorder="1" applyAlignment="1"/>
    <xf numFmtId="0" fontId="3" fillId="0" borderId="10" xfId="0" applyFont="1" applyBorder="1" applyAlignment="1"/>
    <xf numFmtId="0" fontId="3" fillId="0" borderId="12" xfId="0" applyFont="1" applyBorder="1" applyAlignment="1"/>
    <xf numFmtId="0" fontId="3" fillId="0" borderId="2" xfId="0" applyFont="1" applyFill="1" applyBorder="1" applyAlignment="1">
      <alignment horizontal="center"/>
    </xf>
    <xf numFmtId="0" fontId="3" fillId="0" borderId="2" xfId="0" applyFont="1" applyFill="1" applyBorder="1" applyAlignment="1"/>
    <xf numFmtId="0" fontId="3" fillId="0" borderId="2" xfId="0" applyFont="1" applyBorder="1" applyAlignment="1"/>
    <xf numFmtId="0" fontId="3" fillId="0" borderId="14" xfId="0" applyFont="1" applyBorder="1" applyAlignment="1"/>
    <xf numFmtId="0" fontId="3" fillId="0" borderId="16" xfId="0" applyFont="1" applyFill="1" applyBorder="1" applyAlignment="1">
      <alignment horizontal="center"/>
    </xf>
    <xf numFmtId="0" fontId="3" fillId="0" borderId="0" xfId="0" applyFont="1" applyFill="1" applyBorder="1" applyAlignment="1">
      <alignment horizontal="center"/>
    </xf>
    <xf numFmtId="1" fontId="3" fillId="0" borderId="0" xfId="0" applyNumberFormat="1" applyFont="1" applyFill="1" applyBorder="1" applyAlignment="1">
      <alignment horizontal="center"/>
    </xf>
    <xf numFmtId="1" fontId="3" fillId="2" borderId="0" xfId="0" applyNumberFormat="1" applyFont="1" applyFill="1" applyBorder="1" applyAlignment="1">
      <alignment horizontal="center"/>
    </xf>
    <xf numFmtId="0" fontId="3" fillId="2" borderId="0" xfId="0" applyFont="1" applyFill="1" applyBorder="1" applyAlignment="1">
      <alignment horizontal="center"/>
    </xf>
    <xf numFmtId="0" fontId="3" fillId="0" borderId="9" xfId="0" applyFont="1" applyFill="1" applyBorder="1" applyAlignment="1"/>
    <xf numFmtId="0" fontId="3" fillId="0" borderId="10" xfId="0" applyFont="1" applyFill="1" applyBorder="1" applyAlignment="1"/>
    <xf numFmtId="1" fontId="3" fillId="0" borderId="10" xfId="0" applyNumberFormat="1"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xf numFmtId="0" fontId="3" fillId="0" borderId="12" xfId="0" applyFont="1" applyFill="1" applyBorder="1" applyAlignment="1"/>
    <xf numFmtId="0" fontId="3" fillId="0" borderId="0" xfId="0" applyFont="1" applyFill="1" applyAlignment="1">
      <alignment horizontal="center"/>
    </xf>
    <xf numFmtId="0" fontId="3" fillId="0" borderId="0" xfId="0" applyFont="1" applyFill="1" applyBorder="1" applyAlignment="1"/>
    <xf numFmtId="0" fontId="3" fillId="2" borderId="0" xfId="0" applyFont="1" applyFill="1" applyBorder="1" applyAlignment="1"/>
    <xf numFmtId="0" fontId="3" fillId="2" borderId="0" xfId="0" applyFont="1" applyFill="1" applyAlignment="1">
      <alignment horizontal="center"/>
    </xf>
    <xf numFmtId="0" fontId="3" fillId="0" borderId="5" xfId="0" applyFont="1" applyFill="1" applyBorder="1" applyAlignment="1"/>
    <xf numFmtId="0" fontId="3" fillId="0" borderId="8" xfId="0" applyFont="1" applyFill="1" applyBorder="1" applyAlignment="1"/>
    <xf numFmtId="0" fontId="3" fillId="0" borderId="7" xfId="0" applyFont="1" applyFill="1" applyBorder="1" applyAlignment="1"/>
    <xf numFmtId="0" fontId="3" fillId="0" borderId="16" xfId="0" applyFont="1" applyFill="1" applyBorder="1" applyAlignment="1"/>
    <xf numFmtId="0" fontId="3" fillId="0" borderId="0" xfId="0" applyFont="1" applyFill="1" applyAlignment="1"/>
    <xf numFmtId="49" fontId="3" fillId="0" borderId="0" xfId="0" applyNumberFormat="1" applyFont="1" applyFill="1" applyBorder="1" applyAlignment="1">
      <alignment vertical="top"/>
    </xf>
    <xf numFmtId="49" fontId="3" fillId="2" borderId="0" xfId="0" applyNumberFormat="1" applyFont="1" applyFill="1" applyBorder="1" applyAlignment="1">
      <alignment vertical="top"/>
    </xf>
    <xf numFmtId="49" fontId="3" fillId="0" borderId="16" xfId="0" applyNumberFormat="1" applyFont="1" applyFill="1" applyBorder="1" applyAlignment="1">
      <alignment vertical="top"/>
    </xf>
    <xf numFmtId="49" fontId="3" fillId="0" borderId="10" xfId="0" applyNumberFormat="1" applyFont="1" applyFill="1" applyBorder="1" applyAlignment="1">
      <alignment vertical="top"/>
    </xf>
    <xf numFmtId="0" fontId="3" fillId="0" borderId="6" xfId="0" applyFont="1" applyFill="1" applyBorder="1" applyAlignment="1"/>
    <xf numFmtId="0" fontId="4" fillId="0" borderId="0" xfId="0" applyFont="1" applyAlignment="1"/>
    <xf numFmtId="0" fontId="3" fillId="0" borderId="5" xfId="0" applyFont="1" applyBorder="1" applyAlignment="1"/>
    <xf numFmtId="0" fontId="3" fillId="0" borderId="9" xfId="0" applyFont="1" applyBorder="1" applyAlignment="1"/>
    <xf numFmtId="0" fontId="3" fillId="0" borderId="1" xfId="0" applyFont="1" applyBorder="1" applyAlignment="1"/>
    <xf numFmtId="0" fontId="3" fillId="0" borderId="13" xfId="0" applyFont="1" applyFill="1" applyBorder="1" applyAlignment="1"/>
    <xf numFmtId="0" fontId="3" fillId="0" borderId="15" xfId="0" applyFont="1" applyFill="1" applyBorder="1" applyAlignment="1"/>
    <xf numFmtId="0" fontId="3" fillId="0" borderId="17" xfId="0" applyFont="1" applyFill="1" applyBorder="1" applyAlignment="1"/>
    <xf numFmtId="0" fontId="3" fillId="2" borderId="5" xfId="0" applyFont="1" applyFill="1" applyBorder="1" applyAlignment="1"/>
    <xf numFmtId="0" fontId="3" fillId="2" borderId="8" xfId="0" applyFont="1" applyFill="1" applyBorder="1" applyAlignment="1"/>
    <xf numFmtId="0" fontId="3" fillId="2" borderId="7" xfId="0" applyFont="1" applyFill="1" applyBorder="1" applyAlignment="1"/>
    <xf numFmtId="0" fontId="3" fillId="0" borderId="0" xfId="0" applyFont="1" applyFill="1" applyBorder="1" applyAlignment="1">
      <alignment horizontal="center" vertical="center"/>
    </xf>
    <xf numFmtId="0" fontId="3" fillId="0" borderId="0" xfId="0" applyFont="1" applyAlignment="1"/>
    <xf numFmtId="0" fontId="3" fillId="0" borderId="0" xfId="0" applyFont="1" applyFill="1" applyAlignment="1">
      <alignment horizontal="center" vertical="center"/>
    </xf>
    <xf numFmtId="0" fontId="3" fillId="0" borderId="0" xfId="0" applyFont="1" applyFill="1" applyBorder="1" applyAlignment="1">
      <alignment horizontal="center" vertical="center" shrinkToFit="1"/>
    </xf>
    <xf numFmtId="16" fontId="3" fillId="0" borderId="0" xfId="0" applyNumberFormat="1" applyFont="1" applyFill="1" applyBorder="1" applyAlignment="1"/>
    <xf numFmtId="0" fontId="3" fillId="0" borderId="18" xfId="0" applyFont="1" applyFill="1" applyBorder="1" applyAlignment="1"/>
    <xf numFmtId="0" fontId="3" fillId="0" borderId="19" xfId="0" applyFont="1" applyFill="1" applyBorder="1" applyAlignment="1"/>
    <xf numFmtId="0" fontId="3" fillId="0" borderId="20" xfId="0" applyFont="1" applyFill="1" applyBorder="1" applyAlignment="1"/>
    <xf numFmtId="0" fontId="4" fillId="0" borderId="0" xfId="0" applyFont="1" applyBorder="1" applyAlignment="1"/>
    <xf numFmtId="0" fontId="3" fillId="0" borderId="1" xfId="0" applyFont="1" applyFill="1" applyBorder="1" applyAlignment="1"/>
    <xf numFmtId="0" fontId="3" fillId="0" borderId="4" xfId="0" applyFont="1" applyFill="1" applyBorder="1" applyAlignment="1"/>
    <xf numFmtId="0" fontId="3" fillId="0" borderId="22" xfId="0" applyFont="1" applyFill="1" applyBorder="1" applyAlignment="1"/>
    <xf numFmtId="0" fontId="3" fillId="0" borderId="8" xfId="0" applyFont="1" applyBorder="1" applyAlignment="1"/>
    <xf numFmtId="0" fontId="3" fillId="0" borderId="14" xfId="0" applyFont="1" applyFill="1" applyBorder="1" applyAlignment="1"/>
    <xf numFmtId="0" fontId="4" fillId="0" borderId="10" xfId="0" applyFont="1" applyFill="1" applyBorder="1" applyAlignment="1"/>
    <xf numFmtId="0" fontId="4" fillId="0" borderId="0" xfId="0" applyFont="1" applyFill="1" applyBorder="1" applyAlignment="1"/>
    <xf numFmtId="0" fontId="3" fillId="0" borderId="2" xfId="0" applyFont="1" applyBorder="1" applyAlignment="1">
      <alignment horizontal="center"/>
    </xf>
    <xf numFmtId="0" fontId="3" fillId="0" borderId="4" xfId="0" applyFont="1" applyBorder="1" applyAlignment="1"/>
    <xf numFmtId="0" fontId="3" fillId="0" borderId="3" xfId="0" applyFont="1" applyFill="1" applyBorder="1" applyAlignment="1"/>
    <xf numFmtId="0" fontId="3" fillId="2" borderId="9" xfId="0" applyFont="1" applyFill="1" applyBorder="1" applyAlignment="1"/>
    <xf numFmtId="0" fontId="3" fillId="2" borderId="10" xfId="0" applyFont="1" applyFill="1" applyBorder="1" applyAlignment="1"/>
    <xf numFmtId="1" fontId="3" fillId="0" borderId="2" xfId="0" applyNumberFormat="1" applyFont="1" applyFill="1" applyBorder="1" applyAlignment="1">
      <alignment horizontal="center"/>
    </xf>
    <xf numFmtId="0" fontId="3" fillId="2" borderId="10" xfId="0" applyFont="1" applyFill="1" applyBorder="1" applyAlignment="1">
      <alignment horizontal="center"/>
    </xf>
    <xf numFmtId="0" fontId="3" fillId="2" borderId="12" xfId="0" applyFont="1" applyFill="1" applyBorder="1" applyAlignment="1"/>
    <xf numFmtId="0" fontId="3" fillId="2" borderId="0" xfId="0" applyFont="1" applyFill="1" applyAlignment="1"/>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1" xfId="0" applyFont="1" applyFill="1" applyBorder="1" applyAlignment="1"/>
    <xf numFmtId="0" fontId="4" fillId="0" borderId="2" xfId="0" applyFont="1" applyBorder="1" applyAlignment="1"/>
    <xf numFmtId="0" fontId="6" fillId="0" borderId="19" xfId="0" applyFont="1" applyFill="1" applyBorder="1" applyAlignment="1"/>
    <xf numFmtId="0" fontId="4" fillId="0" borderId="0" xfId="0" applyFont="1" applyFill="1" applyAlignment="1"/>
    <xf numFmtId="0" fontId="8" fillId="0" borderId="0" xfId="0" applyFont="1" applyFill="1" applyBorder="1" applyAlignment="1"/>
    <xf numFmtId="0" fontId="9" fillId="0" borderId="0" xfId="0" applyFont="1" applyFill="1" applyBorder="1"/>
    <xf numFmtId="0" fontId="9" fillId="0" borderId="0" xfId="0" applyFont="1" applyFill="1"/>
    <xf numFmtId="0" fontId="12" fillId="0" borderId="0" xfId="0" applyFont="1" applyFill="1" applyBorder="1"/>
    <xf numFmtId="0" fontId="12" fillId="0" borderId="0" xfId="0" applyFont="1" applyFill="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plotArea>
      <c:layout/>
      <c:scatterChart>
        <c:scatterStyle val="lineMarker"/>
        <c:ser>
          <c:idx val="0"/>
          <c:order val="0"/>
          <c:tx>
            <c:v>atypique</c:v>
          </c:tx>
          <c:spPr>
            <a:ln w="28575">
              <a:noFill/>
            </a:ln>
          </c:spPr>
          <c:marker>
            <c:spPr>
              <a:solidFill>
                <a:srgbClr val="4F81BD"/>
              </a:solidFill>
              <a:ln>
                <a:solidFill>
                  <a:srgbClr val="666699"/>
                </a:solidFill>
                <a:prstDash val="solid"/>
              </a:ln>
            </c:spPr>
          </c:marker>
          <c:xVal>
            <c:numRef>
              <c:f>Feuil3!$E$2:$E$194</c:f>
              <c:numCache>
                <c:formatCode>General</c:formatCode>
                <c:ptCount val="193"/>
                <c:pt idx="0">
                  <c:v>810470.0</c:v>
                </c:pt>
                <c:pt idx="1">
                  <c:v>830000.0</c:v>
                </c:pt>
                <c:pt idx="2">
                  <c:v>892000.0</c:v>
                </c:pt>
                <c:pt idx="3">
                  <c:v>668000.0</c:v>
                </c:pt>
                <c:pt idx="4">
                  <c:v>885000.0</c:v>
                </c:pt>
                <c:pt idx="5" formatCode="0">
                  <c:v>686230.0</c:v>
                </c:pt>
                <c:pt idx="6">
                  <c:v>851000.0</c:v>
                </c:pt>
                <c:pt idx="7">
                  <c:v>782580.0</c:v>
                </c:pt>
                <c:pt idx="8">
                  <c:v>403000.0</c:v>
                </c:pt>
                <c:pt idx="9">
                  <c:v>413270.0</c:v>
                </c:pt>
                <c:pt idx="10">
                  <c:v>413270.0</c:v>
                </c:pt>
                <c:pt idx="11">
                  <c:v>413270.0</c:v>
                </c:pt>
                <c:pt idx="12">
                  <c:v>478370.0</c:v>
                </c:pt>
                <c:pt idx="13">
                  <c:v>429290.0</c:v>
                </c:pt>
                <c:pt idx="14">
                  <c:v>597180.0</c:v>
                </c:pt>
                <c:pt idx="15">
                  <c:v>600220.0</c:v>
                </c:pt>
                <c:pt idx="16">
                  <c:v>586000.0</c:v>
                </c:pt>
                <c:pt idx="17">
                  <c:v>606500.0</c:v>
                </c:pt>
                <c:pt idx="18">
                  <c:v>606700.0</c:v>
                </c:pt>
                <c:pt idx="19">
                  <c:v>597000.0</c:v>
                </c:pt>
                <c:pt idx="20">
                  <c:v>597500.0</c:v>
                </c:pt>
                <c:pt idx="21">
                  <c:v>645740.0</c:v>
                </c:pt>
                <c:pt idx="22">
                  <c:v>646000.0</c:v>
                </c:pt>
                <c:pt idx="23">
                  <c:v>603600.0</c:v>
                </c:pt>
                <c:pt idx="24">
                  <c:v>594375.0</c:v>
                </c:pt>
                <c:pt idx="25">
                  <c:v>589900.0</c:v>
                </c:pt>
                <c:pt idx="26">
                  <c:v>622000.0</c:v>
                </c:pt>
                <c:pt idx="27">
                  <c:v>610410.0</c:v>
                </c:pt>
                <c:pt idx="28">
                  <c:v>580700.0</c:v>
                </c:pt>
                <c:pt idx="29">
                  <c:v>584700.0</c:v>
                </c:pt>
                <c:pt idx="30">
                  <c:v>588800.0</c:v>
                </c:pt>
                <c:pt idx="31">
                  <c:v>586400.0</c:v>
                </c:pt>
                <c:pt idx="32">
                  <c:v>583800.0</c:v>
                </c:pt>
                <c:pt idx="33">
                  <c:v>603300.0</c:v>
                </c:pt>
                <c:pt idx="34">
                  <c:v>602600.0</c:v>
                </c:pt>
                <c:pt idx="35">
                  <c:v>616000.0</c:v>
                </c:pt>
                <c:pt idx="36">
                  <c:v>588850.0</c:v>
                </c:pt>
                <c:pt idx="37">
                  <c:v>589100.0</c:v>
                </c:pt>
                <c:pt idx="38">
                  <c:v>583925.0</c:v>
                </c:pt>
                <c:pt idx="39">
                  <c:v>610180.0</c:v>
                </c:pt>
                <c:pt idx="40">
                  <c:v>637000.0</c:v>
                </c:pt>
                <c:pt idx="41">
                  <c:v>628660.0</c:v>
                </c:pt>
                <c:pt idx="42">
                  <c:v>589100.0</c:v>
                </c:pt>
                <c:pt idx="43">
                  <c:v>589550.0</c:v>
                </c:pt>
                <c:pt idx="44">
                  <c:v>634000.0</c:v>
                </c:pt>
                <c:pt idx="45">
                  <c:v>812000.0</c:v>
                </c:pt>
                <c:pt idx="46">
                  <c:v>812000.0</c:v>
                </c:pt>
                <c:pt idx="47">
                  <c:v>787000.0</c:v>
                </c:pt>
                <c:pt idx="48">
                  <c:v>751000.0</c:v>
                </c:pt>
                <c:pt idx="49">
                  <c:v>859500.0</c:v>
                </c:pt>
                <c:pt idx="50">
                  <c:v>513000.0</c:v>
                </c:pt>
                <c:pt idx="51">
                  <c:v>496000.0</c:v>
                </c:pt>
                <c:pt idx="52">
                  <c:v>469000.0</c:v>
                </c:pt>
                <c:pt idx="53">
                  <c:v>484000.0</c:v>
                </c:pt>
                <c:pt idx="54">
                  <c:v>508980.0</c:v>
                </c:pt>
                <c:pt idx="55">
                  <c:v>508000.0</c:v>
                </c:pt>
                <c:pt idx="56">
                  <c:v>512000.0</c:v>
                </c:pt>
                <c:pt idx="57">
                  <c:v>489000.0</c:v>
                </c:pt>
                <c:pt idx="58">
                  <c:v>488000.0</c:v>
                </c:pt>
                <c:pt idx="59">
                  <c:v>536470.0</c:v>
                </c:pt>
                <c:pt idx="60">
                  <c:v>525500.0</c:v>
                </c:pt>
                <c:pt idx="61">
                  <c:v>502000.0</c:v>
                </c:pt>
                <c:pt idx="62">
                  <c:v>498500.0</c:v>
                </c:pt>
                <c:pt idx="63">
                  <c:v>562000.0</c:v>
                </c:pt>
                <c:pt idx="64">
                  <c:v>550600.0</c:v>
                </c:pt>
                <c:pt idx="65">
                  <c:v>527000.0</c:v>
                </c:pt>
                <c:pt idx="66">
                  <c:v>526000.0</c:v>
                </c:pt>
                <c:pt idx="67">
                  <c:v>549000.0</c:v>
                </c:pt>
                <c:pt idx="68">
                  <c:v>542000.0</c:v>
                </c:pt>
                <c:pt idx="69">
                  <c:v>544000.0</c:v>
                </c:pt>
                <c:pt idx="70">
                  <c:v>551250.0</c:v>
                </c:pt>
                <c:pt idx="71">
                  <c:v>553000.0</c:v>
                </c:pt>
                <c:pt idx="72">
                  <c:v>538000.0</c:v>
                </c:pt>
                <c:pt idx="73">
                  <c:v>567000.0</c:v>
                </c:pt>
                <c:pt idx="74">
                  <c:v>546000.0</c:v>
                </c:pt>
                <c:pt idx="75">
                  <c:v>547400.0</c:v>
                </c:pt>
                <c:pt idx="76">
                  <c:v>537760.0</c:v>
                </c:pt>
                <c:pt idx="77">
                  <c:v>532000.0</c:v>
                </c:pt>
                <c:pt idx="78">
                  <c:v>517000.0</c:v>
                </c:pt>
                <c:pt idx="79">
                  <c:v>517000.0</c:v>
                </c:pt>
                <c:pt idx="80">
                  <c:v>521000.0</c:v>
                </c:pt>
                <c:pt idx="81">
                  <c:v>530200.0</c:v>
                </c:pt>
                <c:pt idx="82">
                  <c:v>568400.0</c:v>
                </c:pt>
                <c:pt idx="83">
                  <c:v>559300.0</c:v>
                </c:pt>
                <c:pt idx="84">
                  <c:v>564400.0</c:v>
                </c:pt>
                <c:pt idx="85">
                  <c:v>554640.0</c:v>
                </c:pt>
                <c:pt idx="86">
                  <c:v>533300.0</c:v>
                </c:pt>
                <c:pt idx="87">
                  <c:v>548200.0</c:v>
                </c:pt>
                <c:pt idx="88">
                  <c:v>565200.0</c:v>
                </c:pt>
                <c:pt idx="89">
                  <c:v>520000.0</c:v>
                </c:pt>
                <c:pt idx="90">
                  <c:v>522000.0</c:v>
                </c:pt>
                <c:pt idx="91">
                  <c:v>534000.0</c:v>
                </c:pt>
                <c:pt idx="92">
                  <c:v>522200.0</c:v>
                </c:pt>
                <c:pt idx="93">
                  <c:v>557800.0</c:v>
                </c:pt>
                <c:pt idx="94">
                  <c:v>551700.0</c:v>
                </c:pt>
                <c:pt idx="95">
                  <c:v>551000.0</c:v>
                </c:pt>
                <c:pt idx="96">
                  <c:v>536475.0</c:v>
                </c:pt>
                <c:pt idx="97">
                  <c:v>539400.0</c:v>
                </c:pt>
                <c:pt idx="98">
                  <c:v>538300.0</c:v>
                </c:pt>
                <c:pt idx="99">
                  <c:v>521000.0</c:v>
                </c:pt>
                <c:pt idx="100">
                  <c:v>604000.0</c:v>
                </c:pt>
                <c:pt idx="101">
                  <c:v>605000.0</c:v>
                </c:pt>
                <c:pt idx="102">
                  <c:v>594500.0</c:v>
                </c:pt>
                <c:pt idx="103">
                  <c:v>618800.0</c:v>
                </c:pt>
                <c:pt idx="104">
                  <c:v>541400.0</c:v>
                </c:pt>
                <c:pt idx="105">
                  <c:v>541000.0</c:v>
                </c:pt>
                <c:pt idx="106">
                  <c:v>576100.0</c:v>
                </c:pt>
                <c:pt idx="107">
                  <c:v>592000.0</c:v>
                </c:pt>
                <c:pt idx="108">
                  <c:v>603000.0</c:v>
                </c:pt>
                <c:pt idx="109">
                  <c:v>600000.0</c:v>
                </c:pt>
                <c:pt idx="110">
                  <c:v>603000.0</c:v>
                </c:pt>
                <c:pt idx="111">
                  <c:v>575000.0</c:v>
                </c:pt>
                <c:pt idx="112">
                  <c:v>590000.0</c:v>
                </c:pt>
                <c:pt idx="113">
                  <c:v>609000.0</c:v>
                </c:pt>
                <c:pt idx="114">
                  <c:v>545000.0</c:v>
                </c:pt>
                <c:pt idx="115">
                  <c:v>544000.0</c:v>
                </c:pt>
                <c:pt idx="116">
                  <c:v>543000.0</c:v>
                </c:pt>
                <c:pt idx="117">
                  <c:v>597000.0</c:v>
                </c:pt>
                <c:pt idx="118">
                  <c:v>777777.0</c:v>
                </c:pt>
                <c:pt idx="119">
                  <c:v>818980.0</c:v>
                </c:pt>
                <c:pt idx="120">
                  <c:v>878000.0</c:v>
                </c:pt>
                <c:pt idx="121">
                  <c:v>263050.0</c:v>
                </c:pt>
                <c:pt idx="122">
                  <c:v>727050.0</c:v>
                </c:pt>
                <c:pt idx="123">
                  <c:v>661090.0</c:v>
                </c:pt>
                <c:pt idx="124">
                  <c:v>692280.0</c:v>
                </c:pt>
                <c:pt idx="125">
                  <c:v>676190.0</c:v>
                </c:pt>
                <c:pt idx="126">
                  <c:v>662720.0</c:v>
                </c:pt>
                <c:pt idx="127">
                  <c:v>695760.0</c:v>
                </c:pt>
                <c:pt idx="128">
                  <c:v>670500.0</c:v>
                </c:pt>
                <c:pt idx="129">
                  <c:v>613920.0</c:v>
                </c:pt>
                <c:pt idx="130">
                  <c:v>659000.0</c:v>
                </c:pt>
                <c:pt idx="131">
                  <c:v>672280.0</c:v>
                </c:pt>
                <c:pt idx="132">
                  <c:v>662280.0</c:v>
                </c:pt>
                <c:pt idx="133">
                  <c:v>662280.0</c:v>
                </c:pt>
                <c:pt idx="134">
                  <c:v>667670.0</c:v>
                </c:pt>
                <c:pt idx="135">
                  <c:v>385570.0</c:v>
                </c:pt>
                <c:pt idx="136">
                  <c:v>784000.0</c:v>
                </c:pt>
                <c:pt idx="137">
                  <c:v>795000.0</c:v>
                </c:pt>
                <c:pt idx="138">
                  <c:v>422570.0</c:v>
                </c:pt>
                <c:pt idx="139">
                  <c:v>454000.0</c:v>
                </c:pt>
                <c:pt idx="140">
                  <c:v>510710.0</c:v>
                </c:pt>
                <c:pt idx="141">
                  <c:v>512820.0</c:v>
                </c:pt>
                <c:pt idx="142">
                  <c:v>481000.0</c:v>
                </c:pt>
                <c:pt idx="143">
                  <c:v>521000.0</c:v>
                </c:pt>
                <c:pt idx="144">
                  <c:v>624400.0</c:v>
                </c:pt>
                <c:pt idx="145">
                  <c:v>657200.0</c:v>
                </c:pt>
                <c:pt idx="146">
                  <c:v>616000.0</c:v>
                </c:pt>
                <c:pt idx="147">
                  <c:v>653000.0</c:v>
                </c:pt>
                <c:pt idx="148">
                  <c:v>658500.0</c:v>
                </c:pt>
                <c:pt idx="149">
                  <c:v>664700.0</c:v>
                </c:pt>
                <c:pt idx="150">
                  <c:v>562000.0</c:v>
                </c:pt>
                <c:pt idx="151">
                  <c:v>566800.0</c:v>
                </c:pt>
                <c:pt idx="152">
                  <c:v>410500.0</c:v>
                </c:pt>
                <c:pt idx="153">
                  <c:v>376800.0</c:v>
                </c:pt>
                <c:pt idx="154">
                  <c:v>366320.0</c:v>
                </c:pt>
                <c:pt idx="155">
                  <c:v>408590.0</c:v>
                </c:pt>
                <c:pt idx="156">
                  <c:v>393190.0</c:v>
                </c:pt>
                <c:pt idx="157">
                  <c:v>366710.0</c:v>
                </c:pt>
                <c:pt idx="158">
                  <c:v>583000.0</c:v>
                </c:pt>
                <c:pt idx="159">
                  <c:v>631000.0</c:v>
                </c:pt>
                <c:pt idx="160">
                  <c:v>600200.0</c:v>
                </c:pt>
                <c:pt idx="161">
                  <c:v>618000.0</c:v>
                </c:pt>
                <c:pt idx="162">
                  <c:v>561000.0</c:v>
                </c:pt>
                <c:pt idx="163">
                  <c:v>611000.0</c:v>
                </c:pt>
                <c:pt idx="164">
                  <c:v>557000.0</c:v>
                </c:pt>
                <c:pt idx="165">
                  <c:v>632000.0</c:v>
                </c:pt>
                <c:pt idx="166">
                  <c:v>618000.0</c:v>
                </c:pt>
                <c:pt idx="167">
                  <c:v>957000.0</c:v>
                </c:pt>
                <c:pt idx="168">
                  <c:v>435020.0</c:v>
                </c:pt>
                <c:pt idx="169">
                  <c:v>497600.0</c:v>
                </c:pt>
                <c:pt idx="170">
                  <c:v>454750.0</c:v>
                </c:pt>
                <c:pt idx="171">
                  <c:v>454440.0</c:v>
                </c:pt>
                <c:pt idx="172">
                  <c:v>461750.0</c:v>
                </c:pt>
                <c:pt idx="173">
                  <c:v>655660.0</c:v>
                </c:pt>
                <c:pt idx="174">
                  <c:v>515860.0</c:v>
                </c:pt>
                <c:pt idx="175">
                  <c:v>727300.0</c:v>
                </c:pt>
                <c:pt idx="176">
                  <c:v>697600.0</c:v>
                </c:pt>
                <c:pt idx="177">
                  <c:v>697600.0</c:v>
                </c:pt>
                <c:pt idx="178">
                  <c:v>474770.0</c:v>
                </c:pt>
                <c:pt idx="179">
                  <c:v>711280.0</c:v>
                </c:pt>
                <c:pt idx="180">
                  <c:v>695340.0</c:v>
                </c:pt>
                <c:pt idx="181">
                  <c:v>681940.0</c:v>
                </c:pt>
                <c:pt idx="182">
                  <c:v>713650.0</c:v>
                </c:pt>
                <c:pt idx="183">
                  <c:v>724260.0</c:v>
                </c:pt>
                <c:pt idx="184">
                  <c:v>723080.0</c:v>
                </c:pt>
                <c:pt idx="185">
                  <c:v>671560.0</c:v>
                </c:pt>
                <c:pt idx="186">
                  <c:v>719660.0</c:v>
                </c:pt>
                <c:pt idx="187">
                  <c:v>671400.0</c:v>
                </c:pt>
                <c:pt idx="188">
                  <c:v>594000.0</c:v>
                </c:pt>
                <c:pt idx="189">
                  <c:v>586000.0</c:v>
                </c:pt>
                <c:pt idx="190">
                  <c:v>611700.0</c:v>
                </c:pt>
                <c:pt idx="191">
                  <c:v>611700.0</c:v>
                </c:pt>
                <c:pt idx="192">
                  <c:v>580800.0</c:v>
                </c:pt>
              </c:numCache>
            </c:numRef>
          </c:xVal>
          <c:yVal>
            <c:numRef>
              <c:f>Feuil3!$F$2:$F$194</c:f>
              <c:numCache>
                <c:formatCode>General</c:formatCode>
                <c:ptCount val="193"/>
                <c:pt idx="0">
                  <c:v>2.09457E6</c:v>
                </c:pt>
                <c:pt idx="1">
                  <c:v>2.112E6</c:v>
                </c:pt>
                <c:pt idx="2">
                  <c:v>2.157E6</c:v>
                </c:pt>
                <c:pt idx="3">
                  <c:v>2.487E6</c:v>
                </c:pt>
                <c:pt idx="4">
                  <c:v>1.891E6</c:v>
                </c:pt>
                <c:pt idx="5">
                  <c:v>2.37942E6</c:v>
                </c:pt>
                <c:pt idx="6">
                  <c:v>1.841E6</c:v>
                </c:pt>
                <c:pt idx="7">
                  <c:v>1.84354E6</c:v>
                </c:pt>
                <c:pt idx="8">
                  <c:v>2.368E6</c:v>
                </c:pt>
                <c:pt idx="9">
                  <c:v>2.46882E6</c:v>
                </c:pt>
                <c:pt idx="10">
                  <c:v>2.46882E6</c:v>
                </c:pt>
                <c:pt idx="11">
                  <c:v>2.46882E6</c:v>
                </c:pt>
                <c:pt idx="12">
                  <c:v>2.09544E6</c:v>
                </c:pt>
                <c:pt idx="13">
                  <c:v>2.1221E6</c:v>
                </c:pt>
                <c:pt idx="14">
                  <c:v>2.23434E6</c:v>
                </c:pt>
                <c:pt idx="15">
                  <c:v>2.227015E6</c:v>
                </c:pt>
                <c:pt idx="16">
                  <c:v>2.23875E6</c:v>
                </c:pt>
                <c:pt idx="17">
                  <c:v>2.1995E6</c:v>
                </c:pt>
                <c:pt idx="18">
                  <c:v>2.199E6</c:v>
                </c:pt>
                <c:pt idx="19">
                  <c:v>2.226E6</c:v>
                </c:pt>
                <c:pt idx="20">
                  <c:v>2.209399E6</c:v>
                </c:pt>
                <c:pt idx="21">
                  <c:v>2.21755E6</c:v>
                </c:pt>
                <c:pt idx="22">
                  <c:v>2.2137E6</c:v>
                </c:pt>
                <c:pt idx="23">
                  <c:v>2.2153E6</c:v>
                </c:pt>
                <c:pt idx="24">
                  <c:v>2.21663E6</c:v>
                </c:pt>
                <c:pt idx="25">
                  <c:v>2.236E6</c:v>
                </c:pt>
                <c:pt idx="26">
                  <c:v>2.214E6</c:v>
                </c:pt>
                <c:pt idx="27">
                  <c:v>2.22334E6</c:v>
                </c:pt>
                <c:pt idx="28">
                  <c:v>2.2257E6</c:v>
                </c:pt>
                <c:pt idx="29">
                  <c:v>2.23405E6</c:v>
                </c:pt>
                <c:pt idx="30">
                  <c:v>2.2363E6</c:v>
                </c:pt>
                <c:pt idx="31">
                  <c:v>2.2154E6</c:v>
                </c:pt>
                <c:pt idx="32">
                  <c:v>2.213449E6</c:v>
                </c:pt>
                <c:pt idx="33">
                  <c:v>2.20155E6</c:v>
                </c:pt>
                <c:pt idx="34">
                  <c:v>2.203175E6</c:v>
                </c:pt>
                <c:pt idx="35">
                  <c:v>2.242E6</c:v>
                </c:pt>
                <c:pt idx="36">
                  <c:v>2.2292E6</c:v>
                </c:pt>
                <c:pt idx="37">
                  <c:v>2.2287E6</c:v>
                </c:pt>
                <c:pt idx="38">
                  <c:v>2.21872E6</c:v>
                </c:pt>
                <c:pt idx="39">
                  <c:v>2.22551E6</c:v>
                </c:pt>
                <c:pt idx="40">
                  <c:v>2.263E6</c:v>
                </c:pt>
                <c:pt idx="41">
                  <c:v>2.25122E6</c:v>
                </c:pt>
                <c:pt idx="42">
                  <c:v>2.22575E6</c:v>
                </c:pt>
                <c:pt idx="43">
                  <c:v>2.22675E6</c:v>
                </c:pt>
                <c:pt idx="44">
                  <c:v>2.229E6</c:v>
                </c:pt>
                <c:pt idx="45">
                  <c:v>2.245E6</c:v>
                </c:pt>
                <c:pt idx="46">
                  <c:v>2.248E6</c:v>
                </c:pt>
                <c:pt idx="47">
                  <c:v>2.261E6</c:v>
                </c:pt>
                <c:pt idx="48">
                  <c:v>2.30626E6</c:v>
                </c:pt>
                <c:pt idx="49">
                  <c:v>2.25769E6</c:v>
                </c:pt>
                <c:pt idx="50">
                  <c:v>2.438E6</c:v>
                </c:pt>
                <c:pt idx="51">
                  <c:v>2.4348E6</c:v>
                </c:pt>
                <c:pt idx="52">
                  <c:v>2.457E6</c:v>
                </c:pt>
                <c:pt idx="53">
                  <c:v>2.4357E6</c:v>
                </c:pt>
                <c:pt idx="54">
                  <c:v>2.46316E6</c:v>
                </c:pt>
                <c:pt idx="55">
                  <c:v>2.463E6</c:v>
                </c:pt>
                <c:pt idx="56">
                  <c:v>2.434E6</c:v>
                </c:pt>
                <c:pt idx="57">
                  <c:v>2.46418E6</c:v>
                </c:pt>
                <c:pt idx="58">
                  <c:v>2.464E6</c:v>
                </c:pt>
                <c:pt idx="59">
                  <c:v>2.46484E6</c:v>
                </c:pt>
                <c:pt idx="60">
                  <c:v>2.47682E6</c:v>
                </c:pt>
                <c:pt idx="61">
                  <c:v>2.43417E6</c:v>
                </c:pt>
                <c:pt idx="62">
                  <c:v>2.436E6</c:v>
                </c:pt>
                <c:pt idx="63">
                  <c:v>2.357E6</c:v>
                </c:pt>
                <c:pt idx="64">
                  <c:v>2.3703E6</c:v>
                </c:pt>
                <c:pt idx="65">
                  <c:v>2.361E6</c:v>
                </c:pt>
                <c:pt idx="66">
                  <c:v>2.35913E6</c:v>
                </c:pt>
                <c:pt idx="67">
                  <c:v>2.354E6</c:v>
                </c:pt>
                <c:pt idx="68">
                  <c:v>2.346E6</c:v>
                </c:pt>
                <c:pt idx="69">
                  <c:v>2.346E6</c:v>
                </c:pt>
                <c:pt idx="70">
                  <c:v>2.3695E6</c:v>
                </c:pt>
                <c:pt idx="71">
                  <c:v>2.368E6</c:v>
                </c:pt>
                <c:pt idx="72">
                  <c:v>2.353E6</c:v>
                </c:pt>
                <c:pt idx="73">
                  <c:v>2.3746E6</c:v>
                </c:pt>
                <c:pt idx="74">
                  <c:v>2.35E6</c:v>
                </c:pt>
                <c:pt idx="75">
                  <c:v>2.348E6</c:v>
                </c:pt>
                <c:pt idx="76">
                  <c:v>2.4107E6</c:v>
                </c:pt>
                <c:pt idx="77">
                  <c:v>2.38E6</c:v>
                </c:pt>
                <c:pt idx="78">
                  <c:v>2.368E6</c:v>
                </c:pt>
                <c:pt idx="79">
                  <c:v>2.366E6</c:v>
                </c:pt>
                <c:pt idx="80">
                  <c:v>2.347E6</c:v>
                </c:pt>
                <c:pt idx="81">
                  <c:v>2.3323E6</c:v>
                </c:pt>
                <c:pt idx="82">
                  <c:v>2.3672E6</c:v>
                </c:pt>
                <c:pt idx="83">
                  <c:v>2.3654E6</c:v>
                </c:pt>
                <c:pt idx="84">
                  <c:v>2.3432E6</c:v>
                </c:pt>
                <c:pt idx="85">
                  <c:v>2.3656E6</c:v>
                </c:pt>
                <c:pt idx="86">
                  <c:v>2.3551E6</c:v>
                </c:pt>
                <c:pt idx="87">
                  <c:v>2.3759E6</c:v>
                </c:pt>
                <c:pt idx="88">
                  <c:v>2.3568E6</c:v>
                </c:pt>
                <c:pt idx="89">
                  <c:v>2.3861E6</c:v>
                </c:pt>
                <c:pt idx="90">
                  <c:v>2.364E6</c:v>
                </c:pt>
                <c:pt idx="91">
                  <c:v>2.39183E6</c:v>
                </c:pt>
                <c:pt idx="92">
                  <c:v>2.3813E6</c:v>
                </c:pt>
                <c:pt idx="93">
                  <c:v>2.3515E6</c:v>
                </c:pt>
                <c:pt idx="94">
                  <c:v>2.3612E6</c:v>
                </c:pt>
                <c:pt idx="95">
                  <c:v>2.3607E6</c:v>
                </c:pt>
                <c:pt idx="96">
                  <c:v>2.17215E6</c:v>
                </c:pt>
                <c:pt idx="97">
                  <c:v>2.3014E6</c:v>
                </c:pt>
                <c:pt idx="98">
                  <c:v>2.3045E6</c:v>
                </c:pt>
                <c:pt idx="99">
                  <c:v>2.259E6</c:v>
                </c:pt>
                <c:pt idx="100">
                  <c:v>2.3435E6</c:v>
                </c:pt>
                <c:pt idx="101">
                  <c:v>2.341E6</c:v>
                </c:pt>
                <c:pt idx="102">
                  <c:v>2.345E6</c:v>
                </c:pt>
                <c:pt idx="103">
                  <c:v>2.339E6</c:v>
                </c:pt>
                <c:pt idx="104">
                  <c:v>2.31347E6</c:v>
                </c:pt>
                <c:pt idx="105">
                  <c:v>2.316E6</c:v>
                </c:pt>
                <c:pt idx="106">
                  <c:v>2.3609E6</c:v>
                </c:pt>
                <c:pt idx="107">
                  <c:v>2.348E6</c:v>
                </c:pt>
                <c:pt idx="108">
                  <c:v>2.367E6</c:v>
                </c:pt>
                <c:pt idx="109">
                  <c:v>2.361E6</c:v>
                </c:pt>
                <c:pt idx="110">
                  <c:v>2.3595E6</c:v>
                </c:pt>
                <c:pt idx="111">
                  <c:v>2.327E6</c:v>
                </c:pt>
                <c:pt idx="112">
                  <c:v>2.35E6</c:v>
                </c:pt>
                <c:pt idx="113">
                  <c:v>2.358E6</c:v>
                </c:pt>
                <c:pt idx="114">
                  <c:v>2.307E6</c:v>
                </c:pt>
                <c:pt idx="115">
                  <c:v>2.311E6</c:v>
                </c:pt>
                <c:pt idx="116">
                  <c:v>2.31E6</c:v>
                </c:pt>
                <c:pt idx="117">
                  <c:v>2.349E6</c:v>
                </c:pt>
                <c:pt idx="118">
                  <c:v>2.40476E6</c:v>
                </c:pt>
                <c:pt idx="119">
                  <c:v>2.32643E6</c:v>
                </c:pt>
                <c:pt idx="120">
                  <c:v>2.389E6</c:v>
                </c:pt>
                <c:pt idx="121">
                  <c:v>2.33394E6</c:v>
                </c:pt>
                <c:pt idx="122">
                  <c:v>2.22994E6</c:v>
                </c:pt>
                <c:pt idx="123">
                  <c:v>2.27632E6</c:v>
                </c:pt>
                <c:pt idx="124">
                  <c:v>2.21346E6</c:v>
                </c:pt>
                <c:pt idx="125">
                  <c:v>2.19308E6</c:v>
                </c:pt>
                <c:pt idx="126">
                  <c:v>2.20919E6</c:v>
                </c:pt>
                <c:pt idx="127">
                  <c:v>2.22496E6</c:v>
                </c:pt>
                <c:pt idx="128">
                  <c:v>2.60473E6</c:v>
                </c:pt>
                <c:pt idx="129">
                  <c:v>2.37694E6</c:v>
                </c:pt>
                <c:pt idx="130">
                  <c:v>2.10959E6</c:v>
                </c:pt>
                <c:pt idx="131">
                  <c:v>2.09363E6</c:v>
                </c:pt>
                <c:pt idx="132">
                  <c:v>2.1015E6</c:v>
                </c:pt>
                <c:pt idx="133">
                  <c:v>2.1015E6</c:v>
                </c:pt>
                <c:pt idx="134">
                  <c:v>2.07542E6</c:v>
                </c:pt>
                <c:pt idx="135">
                  <c:v>1.837E6</c:v>
                </c:pt>
                <c:pt idx="136">
                  <c:v>2.107E6</c:v>
                </c:pt>
                <c:pt idx="137">
                  <c:v>2.069E6</c:v>
                </c:pt>
                <c:pt idx="138">
                  <c:v>2.34314E6</c:v>
                </c:pt>
                <c:pt idx="139">
                  <c:v>2.304E6</c:v>
                </c:pt>
                <c:pt idx="140">
                  <c:v>2.49834E6</c:v>
                </c:pt>
                <c:pt idx="141">
                  <c:v>2.5502E6</c:v>
                </c:pt>
                <c:pt idx="142">
                  <c:v>2.523E6</c:v>
                </c:pt>
                <c:pt idx="143">
                  <c:v>2.50338E6</c:v>
                </c:pt>
                <c:pt idx="144">
                  <c:v>2.4272E6</c:v>
                </c:pt>
                <c:pt idx="145">
                  <c:v>2.3991E6</c:v>
                </c:pt>
                <c:pt idx="146">
                  <c:v>2.406E6</c:v>
                </c:pt>
                <c:pt idx="147">
                  <c:v>2.423E6</c:v>
                </c:pt>
                <c:pt idx="148">
                  <c:v>2.4E6</c:v>
                </c:pt>
                <c:pt idx="149">
                  <c:v>2.3982E6</c:v>
                </c:pt>
                <c:pt idx="150">
                  <c:v>2.437E6</c:v>
                </c:pt>
                <c:pt idx="151">
                  <c:v>2.4217E6</c:v>
                </c:pt>
                <c:pt idx="152">
                  <c:v>2.2093E6</c:v>
                </c:pt>
                <c:pt idx="153">
                  <c:v>2.15354E6</c:v>
                </c:pt>
                <c:pt idx="154">
                  <c:v>2.13656E6</c:v>
                </c:pt>
                <c:pt idx="155">
                  <c:v>2.13739E6</c:v>
                </c:pt>
                <c:pt idx="156">
                  <c:v>2.14517E6</c:v>
                </c:pt>
                <c:pt idx="157">
                  <c:v>2.14618E6</c:v>
                </c:pt>
                <c:pt idx="158">
                  <c:v>2.422E6</c:v>
                </c:pt>
                <c:pt idx="159">
                  <c:v>2.448E6</c:v>
                </c:pt>
                <c:pt idx="160">
                  <c:v>2.5314E6</c:v>
                </c:pt>
                <c:pt idx="161">
                  <c:v>2.52E6</c:v>
                </c:pt>
                <c:pt idx="162">
                  <c:v>2.55E6</c:v>
                </c:pt>
                <c:pt idx="163">
                  <c:v>2.449E6</c:v>
                </c:pt>
                <c:pt idx="164">
                  <c:v>2.574E6</c:v>
                </c:pt>
                <c:pt idx="165">
                  <c:v>2.521E6</c:v>
                </c:pt>
                <c:pt idx="166">
                  <c:v>2.542E6</c:v>
                </c:pt>
                <c:pt idx="167">
                  <c:v>1.835E6</c:v>
                </c:pt>
                <c:pt idx="168">
                  <c:v>2.14829E6</c:v>
                </c:pt>
                <c:pt idx="169">
                  <c:v>2.16709E6</c:v>
                </c:pt>
                <c:pt idx="170">
                  <c:v>2.16975E6</c:v>
                </c:pt>
                <c:pt idx="171">
                  <c:v>2.1471E6</c:v>
                </c:pt>
                <c:pt idx="172">
                  <c:v>2.19555E6</c:v>
                </c:pt>
                <c:pt idx="173">
                  <c:v>2.36257E6</c:v>
                </c:pt>
                <c:pt idx="174">
                  <c:v>2.09E6</c:v>
                </c:pt>
                <c:pt idx="175">
                  <c:v>2.28663E6</c:v>
                </c:pt>
                <c:pt idx="176">
                  <c:v>2.3357E6</c:v>
                </c:pt>
                <c:pt idx="177">
                  <c:v>2.3357E6</c:v>
                </c:pt>
                <c:pt idx="178">
                  <c:v>2.17369E6</c:v>
                </c:pt>
                <c:pt idx="179">
                  <c:v>2.3127E6</c:v>
                </c:pt>
                <c:pt idx="180">
                  <c:v>2.30321E6</c:v>
                </c:pt>
                <c:pt idx="181">
                  <c:v>2.32263E6</c:v>
                </c:pt>
                <c:pt idx="182">
                  <c:v>2.30215E6</c:v>
                </c:pt>
                <c:pt idx="183">
                  <c:v>2.3015E6</c:v>
                </c:pt>
                <c:pt idx="184">
                  <c:v>2.30231E6</c:v>
                </c:pt>
                <c:pt idx="185">
                  <c:v>2.37172E6</c:v>
                </c:pt>
                <c:pt idx="186">
                  <c:v>2.32457E6</c:v>
                </c:pt>
                <c:pt idx="187">
                  <c:v>2.34435E6</c:v>
                </c:pt>
                <c:pt idx="188">
                  <c:v>2.369E6</c:v>
                </c:pt>
                <c:pt idx="189">
                  <c:v>2.383E6</c:v>
                </c:pt>
                <c:pt idx="190">
                  <c:v>2.4037E6</c:v>
                </c:pt>
                <c:pt idx="191">
                  <c:v>2.4037E6</c:v>
                </c:pt>
                <c:pt idx="192">
                  <c:v>2.4582E6</c:v>
                </c:pt>
              </c:numCache>
            </c:numRef>
          </c:yVal>
        </c:ser>
        <c:ser>
          <c:idx val="1"/>
          <c:order val="1"/>
          <c:tx>
            <c:v>typiques</c:v>
          </c:tx>
          <c:spPr>
            <a:ln w="28575">
              <a:noFill/>
            </a:ln>
          </c:spPr>
          <c:marker>
            <c:spPr>
              <a:solidFill>
                <a:srgbClr val="C0504D"/>
              </a:solidFill>
              <a:ln>
                <a:solidFill>
                  <a:srgbClr val="DD2D32"/>
                </a:solidFill>
                <a:prstDash val="solid"/>
              </a:ln>
            </c:spPr>
          </c:marker>
          <c:xVal>
            <c:numRef>
              <c:f>Feuil3!$E$195:$E$658</c:f>
              <c:numCache>
                <c:formatCode>General</c:formatCode>
                <c:ptCount val="464"/>
                <c:pt idx="0">
                  <c:v>832000.0</c:v>
                </c:pt>
                <c:pt idx="1">
                  <c:v>779340.0</c:v>
                </c:pt>
                <c:pt idx="2">
                  <c:v>780750.0</c:v>
                </c:pt>
                <c:pt idx="3">
                  <c:v>726280.0</c:v>
                </c:pt>
                <c:pt idx="4" formatCode="0">
                  <c:v>718730.0</c:v>
                </c:pt>
                <c:pt idx="5" formatCode="0">
                  <c:v>759460.0</c:v>
                </c:pt>
                <c:pt idx="6" formatCode="0">
                  <c:v>710560.0</c:v>
                </c:pt>
                <c:pt idx="7" formatCode="0">
                  <c:v>697650.0</c:v>
                </c:pt>
                <c:pt idx="8" formatCode="0">
                  <c:v>765520.0</c:v>
                </c:pt>
                <c:pt idx="9" formatCode="0">
                  <c:v>757910.0</c:v>
                </c:pt>
                <c:pt idx="10" formatCode="0">
                  <c:v>753080.0</c:v>
                </c:pt>
                <c:pt idx="11" formatCode="0">
                  <c:v>688620.0</c:v>
                </c:pt>
                <c:pt idx="12">
                  <c:v>664940.0</c:v>
                </c:pt>
                <c:pt idx="13">
                  <c:v>594650.0</c:v>
                </c:pt>
                <c:pt idx="14">
                  <c:v>582300.0</c:v>
                </c:pt>
                <c:pt idx="15">
                  <c:v>621200.0</c:v>
                </c:pt>
                <c:pt idx="16">
                  <c:v>598450.0</c:v>
                </c:pt>
                <c:pt idx="17">
                  <c:v>576100.0</c:v>
                </c:pt>
                <c:pt idx="18">
                  <c:v>611400.0</c:v>
                </c:pt>
                <c:pt idx="19">
                  <c:v>605000.0</c:v>
                </c:pt>
                <c:pt idx="20">
                  <c:v>605500.0</c:v>
                </c:pt>
                <c:pt idx="21">
                  <c:v>584300.0</c:v>
                </c:pt>
                <c:pt idx="22">
                  <c:v>567270.0</c:v>
                </c:pt>
                <c:pt idx="23">
                  <c:v>584300.0</c:v>
                </c:pt>
                <c:pt idx="24">
                  <c:v>586200.0</c:v>
                </c:pt>
                <c:pt idx="25">
                  <c:v>607400.0</c:v>
                </c:pt>
                <c:pt idx="26">
                  <c:v>603300.0</c:v>
                </c:pt>
                <c:pt idx="27">
                  <c:v>610500.0</c:v>
                </c:pt>
                <c:pt idx="28">
                  <c:v>598500.0</c:v>
                </c:pt>
                <c:pt idx="29">
                  <c:v>803510.0</c:v>
                </c:pt>
                <c:pt idx="30">
                  <c:v>814000.0</c:v>
                </c:pt>
                <c:pt idx="31">
                  <c:v>803000.0</c:v>
                </c:pt>
                <c:pt idx="32">
                  <c:v>745300.0</c:v>
                </c:pt>
                <c:pt idx="33">
                  <c:v>790230.0</c:v>
                </c:pt>
                <c:pt idx="34">
                  <c:v>796320.0</c:v>
                </c:pt>
                <c:pt idx="35">
                  <c:v>823420.0</c:v>
                </c:pt>
                <c:pt idx="36">
                  <c:v>777540.0</c:v>
                </c:pt>
                <c:pt idx="37">
                  <c:v>802070.0</c:v>
                </c:pt>
                <c:pt idx="38">
                  <c:v>816020.0</c:v>
                </c:pt>
                <c:pt idx="39">
                  <c:v>796560.0</c:v>
                </c:pt>
                <c:pt idx="40">
                  <c:v>824390.0</c:v>
                </c:pt>
                <c:pt idx="41">
                  <c:v>801910.0</c:v>
                </c:pt>
                <c:pt idx="42">
                  <c:v>796000.0</c:v>
                </c:pt>
                <c:pt idx="43">
                  <c:v>735810.0</c:v>
                </c:pt>
                <c:pt idx="44">
                  <c:v>792320.0</c:v>
                </c:pt>
                <c:pt idx="45">
                  <c:v>811720.0</c:v>
                </c:pt>
                <c:pt idx="46">
                  <c:v>813560.0</c:v>
                </c:pt>
                <c:pt idx="47">
                  <c:v>811450.0</c:v>
                </c:pt>
                <c:pt idx="48">
                  <c:v>812880.0</c:v>
                </c:pt>
                <c:pt idx="49">
                  <c:v>802340.0</c:v>
                </c:pt>
                <c:pt idx="50">
                  <c:v>751260.0</c:v>
                </c:pt>
                <c:pt idx="51">
                  <c:v>750190.0</c:v>
                </c:pt>
                <c:pt idx="52">
                  <c:v>751590.0</c:v>
                </c:pt>
                <c:pt idx="53">
                  <c:v>815600.0</c:v>
                </c:pt>
                <c:pt idx="54">
                  <c:v>769410.0</c:v>
                </c:pt>
                <c:pt idx="55">
                  <c:v>822920.0</c:v>
                </c:pt>
                <c:pt idx="56">
                  <c:v>784790.0</c:v>
                </c:pt>
                <c:pt idx="57">
                  <c:v>798120.0</c:v>
                </c:pt>
                <c:pt idx="58">
                  <c:v>810210.0</c:v>
                </c:pt>
                <c:pt idx="59">
                  <c:v>810960.0</c:v>
                </c:pt>
                <c:pt idx="60">
                  <c:v>812650.0</c:v>
                </c:pt>
                <c:pt idx="61">
                  <c:v>816170.0</c:v>
                </c:pt>
                <c:pt idx="62">
                  <c:v>819000.0</c:v>
                </c:pt>
                <c:pt idx="63">
                  <c:v>476000.0</c:v>
                </c:pt>
                <c:pt idx="64">
                  <c:v>868420.0</c:v>
                </c:pt>
                <c:pt idx="65">
                  <c:v>879970.0</c:v>
                </c:pt>
                <c:pt idx="66">
                  <c:v>855500.0</c:v>
                </c:pt>
                <c:pt idx="67">
                  <c:v>859750.0</c:v>
                </c:pt>
                <c:pt idx="68">
                  <c:v>888770.0</c:v>
                </c:pt>
                <c:pt idx="69">
                  <c:v>486000.0</c:v>
                </c:pt>
                <c:pt idx="70">
                  <c:v>486000.0</c:v>
                </c:pt>
                <c:pt idx="71">
                  <c:v>502220.0</c:v>
                </c:pt>
                <c:pt idx="72">
                  <c:v>501000.0</c:v>
                </c:pt>
                <c:pt idx="73">
                  <c:v>500500.0</c:v>
                </c:pt>
                <c:pt idx="74">
                  <c:v>524000.0</c:v>
                </c:pt>
                <c:pt idx="75">
                  <c:v>500500.0</c:v>
                </c:pt>
                <c:pt idx="76">
                  <c:v>501000.0</c:v>
                </c:pt>
                <c:pt idx="77">
                  <c:v>520000.0</c:v>
                </c:pt>
                <c:pt idx="78">
                  <c:v>490000.0</c:v>
                </c:pt>
                <c:pt idx="79">
                  <c:v>562400.0</c:v>
                </c:pt>
                <c:pt idx="80">
                  <c:v>561610.0</c:v>
                </c:pt>
                <c:pt idx="81">
                  <c:v>560920.0</c:v>
                </c:pt>
                <c:pt idx="82">
                  <c:v>563110.0</c:v>
                </c:pt>
                <c:pt idx="83">
                  <c:v>562000.0</c:v>
                </c:pt>
                <c:pt idx="84">
                  <c:v>530000.0</c:v>
                </c:pt>
                <c:pt idx="85">
                  <c:v>527000.0</c:v>
                </c:pt>
                <c:pt idx="86">
                  <c:v>559000.0</c:v>
                </c:pt>
                <c:pt idx="87">
                  <c:v>543000.0</c:v>
                </c:pt>
                <c:pt idx="88">
                  <c:v>547000.0</c:v>
                </c:pt>
                <c:pt idx="89">
                  <c:v>551000.0</c:v>
                </c:pt>
                <c:pt idx="90">
                  <c:v>540800.0</c:v>
                </c:pt>
                <c:pt idx="91">
                  <c:v>541000.0</c:v>
                </c:pt>
                <c:pt idx="92">
                  <c:v>553000.0</c:v>
                </c:pt>
                <c:pt idx="93">
                  <c:v>528000.0</c:v>
                </c:pt>
                <c:pt idx="94">
                  <c:v>531000.0</c:v>
                </c:pt>
                <c:pt idx="95">
                  <c:v>529000.0</c:v>
                </c:pt>
                <c:pt idx="96">
                  <c:v>536000.0</c:v>
                </c:pt>
                <c:pt idx="97">
                  <c:v>545000.0</c:v>
                </c:pt>
                <c:pt idx="98">
                  <c:v>544000.0</c:v>
                </c:pt>
                <c:pt idx="99">
                  <c:v>545000.0</c:v>
                </c:pt>
                <c:pt idx="100">
                  <c:v>543000.0</c:v>
                </c:pt>
                <c:pt idx="101">
                  <c:v>538000.0</c:v>
                </c:pt>
                <c:pt idx="102">
                  <c:v>534000.0</c:v>
                </c:pt>
                <c:pt idx="103">
                  <c:v>535000.0</c:v>
                </c:pt>
                <c:pt idx="104">
                  <c:v>520000.0</c:v>
                </c:pt>
                <c:pt idx="105">
                  <c:v>529000.0</c:v>
                </c:pt>
                <c:pt idx="106">
                  <c:v>549000.0</c:v>
                </c:pt>
                <c:pt idx="107">
                  <c:v>550000.0</c:v>
                </c:pt>
                <c:pt idx="108">
                  <c:v>552000.0</c:v>
                </c:pt>
                <c:pt idx="109">
                  <c:v>542000.0</c:v>
                </c:pt>
                <c:pt idx="110">
                  <c:v>536000.0</c:v>
                </c:pt>
                <c:pt idx="111">
                  <c:v>556000.0</c:v>
                </c:pt>
                <c:pt idx="112">
                  <c:v>563000.0</c:v>
                </c:pt>
                <c:pt idx="113">
                  <c:v>520000.0</c:v>
                </c:pt>
                <c:pt idx="114">
                  <c:v>540000.0</c:v>
                </c:pt>
                <c:pt idx="115">
                  <c:v>564000.0</c:v>
                </c:pt>
                <c:pt idx="116">
                  <c:v>560200.0</c:v>
                </c:pt>
                <c:pt idx="117">
                  <c:v>558300.0</c:v>
                </c:pt>
                <c:pt idx="118">
                  <c:v>558840.0</c:v>
                </c:pt>
                <c:pt idx="119">
                  <c:v>532400.0</c:v>
                </c:pt>
                <c:pt idx="120">
                  <c:v>534200.0</c:v>
                </c:pt>
                <c:pt idx="121">
                  <c:v>531700.0</c:v>
                </c:pt>
                <c:pt idx="122">
                  <c:v>533880.0</c:v>
                </c:pt>
                <c:pt idx="123">
                  <c:v>541100.0</c:v>
                </c:pt>
                <c:pt idx="124">
                  <c:v>527800.0</c:v>
                </c:pt>
                <c:pt idx="125">
                  <c:v>567900.0</c:v>
                </c:pt>
                <c:pt idx="126">
                  <c:v>550900.0</c:v>
                </c:pt>
                <c:pt idx="127">
                  <c:v>553160.0</c:v>
                </c:pt>
                <c:pt idx="128">
                  <c:v>550680.0</c:v>
                </c:pt>
                <c:pt idx="129">
                  <c:v>559400.0</c:v>
                </c:pt>
                <c:pt idx="130">
                  <c:v>556900.0</c:v>
                </c:pt>
                <c:pt idx="131">
                  <c:v>559000.0</c:v>
                </c:pt>
                <c:pt idx="132">
                  <c:v>541000.0</c:v>
                </c:pt>
                <c:pt idx="133">
                  <c:v>554700.0</c:v>
                </c:pt>
                <c:pt idx="134">
                  <c:v>537320.0</c:v>
                </c:pt>
                <c:pt idx="135">
                  <c:v>541000.0</c:v>
                </c:pt>
                <c:pt idx="136">
                  <c:v>521000.0</c:v>
                </c:pt>
                <c:pt idx="137">
                  <c:v>531000.0</c:v>
                </c:pt>
                <c:pt idx="138">
                  <c:v>543500.0</c:v>
                </c:pt>
                <c:pt idx="139">
                  <c:v>525300.0</c:v>
                </c:pt>
                <c:pt idx="140">
                  <c:v>544100.0</c:v>
                </c:pt>
                <c:pt idx="141">
                  <c:v>545700.0</c:v>
                </c:pt>
                <c:pt idx="142">
                  <c:v>546200.0</c:v>
                </c:pt>
                <c:pt idx="143">
                  <c:v>544700.0</c:v>
                </c:pt>
                <c:pt idx="144">
                  <c:v>553300.0</c:v>
                </c:pt>
                <c:pt idx="145">
                  <c:v>555600.0</c:v>
                </c:pt>
                <c:pt idx="146">
                  <c:v>550700.0</c:v>
                </c:pt>
                <c:pt idx="147">
                  <c:v>538150.0</c:v>
                </c:pt>
                <c:pt idx="148">
                  <c:v>553800.0</c:v>
                </c:pt>
                <c:pt idx="149">
                  <c:v>547800.0</c:v>
                </c:pt>
                <c:pt idx="150">
                  <c:v>558000.0</c:v>
                </c:pt>
                <c:pt idx="151">
                  <c:v>556000.0</c:v>
                </c:pt>
                <c:pt idx="152">
                  <c:v>747400.0</c:v>
                </c:pt>
                <c:pt idx="153">
                  <c:v>763000.0</c:v>
                </c:pt>
                <c:pt idx="154">
                  <c:v>489000.0</c:v>
                </c:pt>
                <c:pt idx="155">
                  <c:v>395060.0</c:v>
                </c:pt>
                <c:pt idx="156">
                  <c:v>299120.0</c:v>
                </c:pt>
                <c:pt idx="157">
                  <c:v>329090.0</c:v>
                </c:pt>
                <c:pt idx="158">
                  <c:v>315770.0</c:v>
                </c:pt>
                <c:pt idx="159">
                  <c:v>302250.0</c:v>
                </c:pt>
                <c:pt idx="160">
                  <c:v>291510.0</c:v>
                </c:pt>
                <c:pt idx="161">
                  <c:v>507000.0</c:v>
                </c:pt>
                <c:pt idx="162">
                  <c:v>546399.0</c:v>
                </c:pt>
                <c:pt idx="163">
                  <c:v>554200.0</c:v>
                </c:pt>
                <c:pt idx="164">
                  <c:v>550050.0</c:v>
                </c:pt>
                <c:pt idx="165">
                  <c:v>561000.0</c:v>
                </c:pt>
                <c:pt idx="166">
                  <c:v>556900.0</c:v>
                </c:pt>
                <c:pt idx="167">
                  <c:v>558200.0</c:v>
                </c:pt>
                <c:pt idx="168">
                  <c:v>570600.0</c:v>
                </c:pt>
                <c:pt idx="169">
                  <c:v>548240.0</c:v>
                </c:pt>
                <c:pt idx="170">
                  <c:v>580630.0</c:v>
                </c:pt>
                <c:pt idx="171">
                  <c:v>580630.0</c:v>
                </c:pt>
                <c:pt idx="172">
                  <c:v>558000.0</c:v>
                </c:pt>
                <c:pt idx="173">
                  <c:v>559000.0</c:v>
                </c:pt>
                <c:pt idx="174">
                  <c:v>564400.0</c:v>
                </c:pt>
                <c:pt idx="175">
                  <c:v>571300.0</c:v>
                </c:pt>
                <c:pt idx="176">
                  <c:v>570450.0</c:v>
                </c:pt>
                <c:pt idx="177">
                  <c:v>570900.0</c:v>
                </c:pt>
                <c:pt idx="178">
                  <c:v>501450.0</c:v>
                </c:pt>
                <c:pt idx="179">
                  <c:v>503000.0</c:v>
                </c:pt>
                <c:pt idx="180">
                  <c:v>499500.0</c:v>
                </c:pt>
                <c:pt idx="181">
                  <c:v>577000.0</c:v>
                </c:pt>
                <c:pt idx="182">
                  <c:v>574200.0</c:v>
                </c:pt>
                <c:pt idx="183">
                  <c:v>577800.0</c:v>
                </c:pt>
                <c:pt idx="184">
                  <c:v>564000.0</c:v>
                </c:pt>
                <c:pt idx="185">
                  <c:v>577400.0</c:v>
                </c:pt>
                <c:pt idx="186">
                  <c:v>581450.0</c:v>
                </c:pt>
                <c:pt idx="187">
                  <c:v>569700.0</c:v>
                </c:pt>
                <c:pt idx="188">
                  <c:v>567550.0</c:v>
                </c:pt>
                <c:pt idx="189">
                  <c:v>538200.0</c:v>
                </c:pt>
                <c:pt idx="190">
                  <c:v>539650.0</c:v>
                </c:pt>
                <c:pt idx="191">
                  <c:v>544700.0</c:v>
                </c:pt>
                <c:pt idx="192">
                  <c:v>462150.0</c:v>
                </c:pt>
                <c:pt idx="193">
                  <c:v>491500.0</c:v>
                </c:pt>
                <c:pt idx="194">
                  <c:v>492840.0</c:v>
                </c:pt>
                <c:pt idx="195">
                  <c:v>496000.0</c:v>
                </c:pt>
                <c:pt idx="196">
                  <c:v>490360.0</c:v>
                </c:pt>
                <c:pt idx="197">
                  <c:v>490000.0</c:v>
                </c:pt>
                <c:pt idx="198">
                  <c:v>456000.0</c:v>
                </c:pt>
                <c:pt idx="199">
                  <c:v>481690.0</c:v>
                </c:pt>
                <c:pt idx="200">
                  <c:v>483620.0</c:v>
                </c:pt>
                <c:pt idx="201">
                  <c:v>454480.0</c:v>
                </c:pt>
                <c:pt idx="202">
                  <c:v>455720.0</c:v>
                </c:pt>
                <c:pt idx="203">
                  <c:v>463000.0</c:v>
                </c:pt>
                <c:pt idx="204">
                  <c:v>463000.0</c:v>
                </c:pt>
                <c:pt idx="205">
                  <c:v>470000.0</c:v>
                </c:pt>
                <c:pt idx="206">
                  <c:v>476740.0</c:v>
                </c:pt>
                <c:pt idx="207">
                  <c:v>464980.0</c:v>
                </c:pt>
                <c:pt idx="208">
                  <c:v>481200.0</c:v>
                </c:pt>
                <c:pt idx="209">
                  <c:v>462000.0</c:v>
                </c:pt>
                <c:pt idx="210">
                  <c:v>465000.0</c:v>
                </c:pt>
                <c:pt idx="211">
                  <c:v>490000.0</c:v>
                </c:pt>
                <c:pt idx="212">
                  <c:v>491000.0</c:v>
                </c:pt>
                <c:pt idx="213">
                  <c:v>472000.0</c:v>
                </c:pt>
                <c:pt idx="214">
                  <c:v>461000.0</c:v>
                </c:pt>
                <c:pt idx="215">
                  <c:v>844230.0</c:v>
                </c:pt>
                <c:pt idx="216">
                  <c:v>844120.0</c:v>
                </c:pt>
                <c:pt idx="218">
                  <c:v>816890.0</c:v>
                </c:pt>
                <c:pt idx="219">
                  <c:v>844220.0</c:v>
                </c:pt>
                <c:pt idx="220">
                  <c:v>847780.0</c:v>
                </c:pt>
                <c:pt idx="221">
                  <c:v>828970.0</c:v>
                </c:pt>
                <c:pt idx="222">
                  <c:v>850040.0</c:v>
                </c:pt>
                <c:pt idx="223">
                  <c:v>541170.0</c:v>
                </c:pt>
                <c:pt idx="224">
                  <c:v>542950.0</c:v>
                </c:pt>
                <c:pt idx="225">
                  <c:v>540610.0</c:v>
                </c:pt>
                <c:pt idx="226">
                  <c:v>541150.0</c:v>
                </c:pt>
                <c:pt idx="227">
                  <c:v>519750.0</c:v>
                </c:pt>
                <c:pt idx="228">
                  <c:v>534700.0</c:v>
                </c:pt>
                <c:pt idx="229">
                  <c:v>516000.0</c:v>
                </c:pt>
                <c:pt idx="230">
                  <c:v>519000.0</c:v>
                </c:pt>
                <c:pt idx="231">
                  <c:v>561000.0</c:v>
                </c:pt>
                <c:pt idx="232">
                  <c:v>527600.0</c:v>
                </c:pt>
                <c:pt idx="233">
                  <c:v>516500.0</c:v>
                </c:pt>
                <c:pt idx="234">
                  <c:v>527000.0</c:v>
                </c:pt>
                <c:pt idx="235">
                  <c:v>510000.0</c:v>
                </c:pt>
                <c:pt idx="236">
                  <c:v>511000.0</c:v>
                </c:pt>
                <c:pt idx="237">
                  <c:v>519300.0</c:v>
                </c:pt>
                <c:pt idx="238">
                  <c:v>540000.0</c:v>
                </c:pt>
                <c:pt idx="239">
                  <c:v>538000.0</c:v>
                </c:pt>
                <c:pt idx="240">
                  <c:v>538000.0</c:v>
                </c:pt>
                <c:pt idx="241">
                  <c:v>544000.0</c:v>
                </c:pt>
                <c:pt idx="242">
                  <c:v>541000.0</c:v>
                </c:pt>
                <c:pt idx="243">
                  <c:v>544100.0</c:v>
                </c:pt>
                <c:pt idx="244">
                  <c:v>541000.0</c:v>
                </c:pt>
                <c:pt idx="245">
                  <c:v>543000.0</c:v>
                </c:pt>
                <c:pt idx="246">
                  <c:v>543000.0</c:v>
                </c:pt>
                <c:pt idx="247">
                  <c:v>523000.0</c:v>
                </c:pt>
                <c:pt idx="248">
                  <c:v>528500.0</c:v>
                </c:pt>
                <c:pt idx="249">
                  <c:v>534000.0</c:v>
                </c:pt>
                <c:pt idx="250">
                  <c:v>537500.0</c:v>
                </c:pt>
                <c:pt idx="251">
                  <c:v>535500.0</c:v>
                </c:pt>
                <c:pt idx="252">
                  <c:v>539400.0</c:v>
                </c:pt>
                <c:pt idx="253">
                  <c:v>536300.0</c:v>
                </c:pt>
                <c:pt idx="254">
                  <c:v>536900.0</c:v>
                </c:pt>
                <c:pt idx="255">
                  <c:v>538200.0</c:v>
                </c:pt>
                <c:pt idx="256">
                  <c:v>538300.0</c:v>
                </c:pt>
                <c:pt idx="257">
                  <c:v>536700.0</c:v>
                </c:pt>
                <c:pt idx="258">
                  <c:v>538100.0</c:v>
                </c:pt>
                <c:pt idx="259">
                  <c:v>538100.0</c:v>
                </c:pt>
                <c:pt idx="260">
                  <c:v>538100.0</c:v>
                </c:pt>
                <c:pt idx="261">
                  <c:v>538100.0</c:v>
                </c:pt>
                <c:pt idx="262">
                  <c:v>530100.0</c:v>
                </c:pt>
                <c:pt idx="263">
                  <c:v>529000.0</c:v>
                </c:pt>
                <c:pt idx="264">
                  <c:v>529900.0</c:v>
                </c:pt>
                <c:pt idx="265">
                  <c:v>538000.0</c:v>
                </c:pt>
                <c:pt idx="266">
                  <c:v>541000.0</c:v>
                </c:pt>
                <c:pt idx="267">
                  <c:v>537000.0</c:v>
                </c:pt>
                <c:pt idx="268">
                  <c:v>511000.0</c:v>
                </c:pt>
                <c:pt idx="269">
                  <c:v>534000.0</c:v>
                </c:pt>
                <c:pt idx="270">
                  <c:v>528000.0</c:v>
                </c:pt>
                <c:pt idx="271">
                  <c:v>514000.0</c:v>
                </c:pt>
                <c:pt idx="272">
                  <c:v>529000.0</c:v>
                </c:pt>
                <c:pt idx="273">
                  <c:v>538000.0</c:v>
                </c:pt>
                <c:pt idx="274">
                  <c:v>536570.0</c:v>
                </c:pt>
                <c:pt idx="275">
                  <c:v>533000.0</c:v>
                </c:pt>
                <c:pt idx="276">
                  <c:v>531700.0</c:v>
                </c:pt>
                <c:pt idx="277">
                  <c:v>533800.0</c:v>
                </c:pt>
                <c:pt idx="278">
                  <c:v>532000.0</c:v>
                </c:pt>
                <c:pt idx="279">
                  <c:v>533000.0</c:v>
                </c:pt>
                <c:pt idx="280">
                  <c:v>534000.0</c:v>
                </c:pt>
                <c:pt idx="281">
                  <c:v>521200.0</c:v>
                </c:pt>
                <c:pt idx="282">
                  <c:v>532000.0</c:v>
                </c:pt>
                <c:pt idx="283">
                  <c:v>532310.0</c:v>
                </c:pt>
                <c:pt idx="284">
                  <c:v>531250.0</c:v>
                </c:pt>
                <c:pt idx="285">
                  <c:v>513000.0</c:v>
                </c:pt>
                <c:pt idx="286">
                  <c:v>526400.0</c:v>
                </c:pt>
                <c:pt idx="287">
                  <c:v>525000.0</c:v>
                </c:pt>
                <c:pt idx="288">
                  <c:v>527500.0</c:v>
                </c:pt>
                <c:pt idx="289">
                  <c:v>540000.0</c:v>
                </c:pt>
                <c:pt idx="290">
                  <c:v>511000.0</c:v>
                </c:pt>
                <c:pt idx="291">
                  <c:v>534000.0</c:v>
                </c:pt>
                <c:pt idx="292">
                  <c:v>534400.0</c:v>
                </c:pt>
                <c:pt idx="293">
                  <c:v>534000.0</c:v>
                </c:pt>
                <c:pt idx="294">
                  <c:v>532900.0</c:v>
                </c:pt>
                <c:pt idx="295">
                  <c:v>532000.0</c:v>
                </c:pt>
                <c:pt idx="296">
                  <c:v>532000.0</c:v>
                </c:pt>
                <c:pt idx="297">
                  <c:v>740780.0</c:v>
                </c:pt>
                <c:pt idx="298">
                  <c:v>574000.0</c:v>
                </c:pt>
                <c:pt idx="299">
                  <c:v>597000.0</c:v>
                </c:pt>
                <c:pt idx="300">
                  <c:v>560800.0</c:v>
                </c:pt>
                <c:pt idx="301">
                  <c:v>601000.0</c:v>
                </c:pt>
                <c:pt idx="302">
                  <c:v>564000.0</c:v>
                </c:pt>
                <c:pt idx="303">
                  <c:v>542100.0</c:v>
                </c:pt>
                <c:pt idx="304">
                  <c:v>546000.0</c:v>
                </c:pt>
                <c:pt idx="305">
                  <c:v>54200.0</c:v>
                </c:pt>
                <c:pt idx="306">
                  <c:v>635000.0</c:v>
                </c:pt>
                <c:pt idx="307">
                  <c:v>590000.0</c:v>
                </c:pt>
                <c:pt idx="308">
                  <c:v>572000.0</c:v>
                </c:pt>
                <c:pt idx="309">
                  <c:v>545000.0</c:v>
                </c:pt>
                <c:pt idx="310">
                  <c:v>544000.0</c:v>
                </c:pt>
                <c:pt idx="311">
                  <c:v>542000.0</c:v>
                </c:pt>
                <c:pt idx="312">
                  <c:v>545200.0</c:v>
                </c:pt>
                <c:pt idx="313">
                  <c:v>543000.0</c:v>
                </c:pt>
                <c:pt idx="314">
                  <c:v>544600.0</c:v>
                </c:pt>
                <c:pt idx="315">
                  <c:v>791720.0</c:v>
                </c:pt>
                <c:pt idx="316">
                  <c:v>809880.0</c:v>
                </c:pt>
                <c:pt idx="317">
                  <c:v>806780.0</c:v>
                </c:pt>
                <c:pt idx="318">
                  <c:v>805740.0</c:v>
                </c:pt>
                <c:pt idx="319">
                  <c:v>793100.0</c:v>
                </c:pt>
                <c:pt idx="320">
                  <c:v>824740.0</c:v>
                </c:pt>
                <c:pt idx="321">
                  <c:v>786840.0</c:v>
                </c:pt>
                <c:pt idx="322">
                  <c:v>824970.0</c:v>
                </c:pt>
                <c:pt idx="323">
                  <c:v>827940.0</c:v>
                </c:pt>
                <c:pt idx="324">
                  <c:v>797200.0</c:v>
                </c:pt>
                <c:pt idx="325">
                  <c:v>809220.0</c:v>
                </c:pt>
                <c:pt idx="327">
                  <c:v>812390.0</c:v>
                </c:pt>
                <c:pt idx="328">
                  <c:v>880440.0</c:v>
                </c:pt>
                <c:pt idx="329">
                  <c:v>850000.0</c:v>
                </c:pt>
                <c:pt idx="330">
                  <c:v>880480.0</c:v>
                </c:pt>
                <c:pt idx="331">
                  <c:v>213430.0</c:v>
                </c:pt>
                <c:pt idx="332">
                  <c:v>213900.0</c:v>
                </c:pt>
                <c:pt idx="333">
                  <c:v>193740.0</c:v>
                </c:pt>
                <c:pt idx="334">
                  <c:v>876000.0</c:v>
                </c:pt>
                <c:pt idx="335">
                  <c:v>927190.0</c:v>
                </c:pt>
                <c:pt idx="336">
                  <c:v>953740.0</c:v>
                </c:pt>
                <c:pt idx="337">
                  <c:v>893260.0</c:v>
                </c:pt>
                <c:pt idx="338">
                  <c:v>727050.0</c:v>
                </c:pt>
                <c:pt idx="339">
                  <c:v>695940.0</c:v>
                </c:pt>
                <c:pt idx="340">
                  <c:v>695530.0</c:v>
                </c:pt>
                <c:pt idx="341">
                  <c:v>686850.0</c:v>
                </c:pt>
                <c:pt idx="342">
                  <c:v>707400.0</c:v>
                </c:pt>
                <c:pt idx="343">
                  <c:v>703610.0</c:v>
                </c:pt>
                <c:pt idx="344">
                  <c:v>646950.0</c:v>
                </c:pt>
                <c:pt idx="345">
                  <c:v>655380.0</c:v>
                </c:pt>
                <c:pt idx="346">
                  <c:v>707390.0</c:v>
                </c:pt>
                <c:pt idx="347">
                  <c:v>709750.0</c:v>
                </c:pt>
                <c:pt idx="348">
                  <c:v>674000.0</c:v>
                </c:pt>
                <c:pt idx="349">
                  <c:v>659030.0</c:v>
                </c:pt>
                <c:pt idx="350">
                  <c:v>650440.0</c:v>
                </c:pt>
                <c:pt idx="351">
                  <c:v>695760.0</c:v>
                </c:pt>
                <c:pt idx="352">
                  <c:v>658800.0</c:v>
                </c:pt>
                <c:pt idx="353">
                  <c:v>783500.0</c:v>
                </c:pt>
                <c:pt idx="354">
                  <c:v>793400.0</c:v>
                </c:pt>
                <c:pt idx="355">
                  <c:v>830930.0</c:v>
                </c:pt>
                <c:pt idx="356">
                  <c:v>917400.0</c:v>
                </c:pt>
                <c:pt idx="357">
                  <c:v>891560.0</c:v>
                </c:pt>
                <c:pt idx="358">
                  <c:v>877300.0</c:v>
                </c:pt>
                <c:pt idx="359">
                  <c:v>858770.0</c:v>
                </c:pt>
                <c:pt idx="360">
                  <c:v>748370.0</c:v>
                </c:pt>
                <c:pt idx="361">
                  <c:v>791880.0</c:v>
                </c:pt>
                <c:pt idx="362">
                  <c:v>782850.0</c:v>
                </c:pt>
                <c:pt idx="363">
                  <c:v>766880.0</c:v>
                </c:pt>
                <c:pt idx="364">
                  <c:v>422500.0</c:v>
                </c:pt>
                <c:pt idx="365">
                  <c:v>441970.0</c:v>
                </c:pt>
                <c:pt idx="366">
                  <c:v>418000.0</c:v>
                </c:pt>
                <c:pt idx="367">
                  <c:v>433560.0</c:v>
                </c:pt>
                <c:pt idx="368">
                  <c:v>615000.0</c:v>
                </c:pt>
                <c:pt idx="369">
                  <c:v>619400.0</c:v>
                </c:pt>
                <c:pt idx="370">
                  <c:v>674000.0</c:v>
                </c:pt>
                <c:pt idx="371">
                  <c:v>547100.0</c:v>
                </c:pt>
                <c:pt idx="372">
                  <c:v>372950.0</c:v>
                </c:pt>
                <c:pt idx="373">
                  <c:v>418220.0</c:v>
                </c:pt>
                <c:pt idx="374">
                  <c:v>382430.0</c:v>
                </c:pt>
                <c:pt idx="375">
                  <c:v>395160.0</c:v>
                </c:pt>
                <c:pt idx="376">
                  <c:v>379700.0</c:v>
                </c:pt>
                <c:pt idx="377">
                  <c:v>389680.0</c:v>
                </c:pt>
                <c:pt idx="378">
                  <c:v>428140.0</c:v>
                </c:pt>
                <c:pt idx="379">
                  <c:v>414140.0</c:v>
                </c:pt>
                <c:pt idx="380">
                  <c:v>368630.0</c:v>
                </c:pt>
                <c:pt idx="381">
                  <c:v>376960.0</c:v>
                </c:pt>
                <c:pt idx="382">
                  <c:v>726460.0</c:v>
                </c:pt>
                <c:pt idx="383">
                  <c:v>587000.0</c:v>
                </c:pt>
                <c:pt idx="384">
                  <c:v>611000.0</c:v>
                </c:pt>
                <c:pt idx="385">
                  <c:v>342000.0</c:v>
                </c:pt>
                <c:pt idx="386">
                  <c:v>339000.0</c:v>
                </c:pt>
                <c:pt idx="387">
                  <c:v>440400.0</c:v>
                </c:pt>
                <c:pt idx="388">
                  <c:v>490920.0</c:v>
                </c:pt>
                <c:pt idx="389">
                  <c:v>489380.0</c:v>
                </c:pt>
                <c:pt idx="390">
                  <c:v>470980.0</c:v>
                </c:pt>
                <c:pt idx="391">
                  <c:v>487000.0</c:v>
                </c:pt>
                <c:pt idx="392">
                  <c:v>441420.0</c:v>
                </c:pt>
                <c:pt idx="393">
                  <c:v>442780.0</c:v>
                </c:pt>
                <c:pt idx="394">
                  <c:v>433270.0</c:v>
                </c:pt>
                <c:pt idx="395">
                  <c:v>432580.0</c:v>
                </c:pt>
                <c:pt idx="396">
                  <c:v>436560.0</c:v>
                </c:pt>
                <c:pt idx="397">
                  <c:v>446160.0</c:v>
                </c:pt>
                <c:pt idx="398">
                  <c:v>440390.0</c:v>
                </c:pt>
                <c:pt idx="399">
                  <c:v>465900.0</c:v>
                </c:pt>
                <c:pt idx="400">
                  <c:v>481570.0</c:v>
                </c:pt>
                <c:pt idx="401">
                  <c:v>483250.0</c:v>
                </c:pt>
                <c:pt idx="402">
                  <c:v>430800.0</c:v>
                </c:pt>
                <c:pt idx="403">
                  <c:v>488000.0</c:v>
                </c:pt>
                <c:pt idx="404">
                  <c:v>485000.0</c:v>
                </c:pt>
                <c:pt idx="405">
                  <c:v>445000.0</c:v>
                </c:pt>
                <c:pt idx="406">
                  <c:v>847820.0</c:v>
                </c:pt>
                <c:pt idx="407">
                  <c:v>737650.0</c:v>
                </c:pt>
                <c:pt idx="408">
                  <c:v>728500.0</c:v>
                </c:pt>
                <c:pt idx="409">
                  <c:v>707570.0</c:v>
                </c:pt>
                <c:pt idx="410">
                  <c:v>707850.0</c:v>
                </c:pt>
                <c:pt idx="411">
                  <c:v>698400.0</c:v>
                </c:pt>
                <c:pt idx="412">
                  <c:v>698860.0</c:v>
                </c:pt>
                <c:pt idx="413">
                  <c:v>708990.0</c:v>
                </c:pt>
                <c:pt idx="414">
                  <c:v>697600.0</c:v>
                </c:pt>
                <c:pt idx="415">
                  <c:v>697170.0</c:v>
                </c:pt>
                <c:pt idx="416">
                  <c:v>671620.0</c:v>
                </c:pt>
                <c:pt idx="417">
                  <c:v>707680.0</c:v>
                </c:pt>
                <c:pt idx="418">
                  <c:v>707450.0</c:v>
                </c:pt>
                <c:pt idx="419">
                  <c:v>692650.0</c:v>
                </c:pt>
                <c:pt idx="420">
                  <c:v>692210.0</c:v>
                </c:pt>
                <c:pt idx="421">
                  <c:v>742710.0</c:v>
                </c:pt>
                <c:pt idx="422">
                  <c:v>675690.0</c:v>
                </c:pt>
                <c:pt idx="423">
                  <c:v>723950.0</c:v>
                </c:pt>
                <c:pt idx="424">
                  <c:v>723950.0</c:v>
                </c:pt>
                <c:pt idx="425">
                  <c:v>725240.0</c:v>
                </c:pt>
                <c:pt idx="426">
                  <c:v>725240.0</c:v>
                </c:pt>
                <c:pt idx="427">
                  <c:v>725240.0</c:v>
                </c:pt>
                <c:pt idx="428">
                  <c:v>725240.0</c:v>
                </c:pt>
                <c:pt idx="429">
                  <c:v>724420.0</c:v>
                </c:pt>
                <c:pt idx="430">
                  <c:v>682400.0</c:v>
                </c:pt>
                <c:pt idx="431">
                  <c:v>678520.0</c:v>
                </c:pt>
                <c:pt idx="432">
                  <c:v>718030.0</c:v>
                </c:pt>
                <c:pt idx="433">
                  <c:v>717710.0</c:v>
                </c:pt>
                <c:pt idx="434">
                  <c:v>721200.0</c:v>
                </c:pt>
                <c:pt idx="435">
                  <c:v>688610.0</c:v>
                </c:pt>
                <c:pt idx="436">
                  <c:v>694780.0</c:v>
                </c:pt>
                <c:pt idx="437">
                  <c:v>701050.0</c:v>
                </c:pt>
                <c:pt idx="438">
                  <c:v>706350.0</c:v>
                </c:pt>
                <c:pt idx="439">
                  <c:v>742930.0</c:v>
                </c:pt>
                <c:pt idx="440">
                  <c:v>702950.0</c:v>
                </c:pt>
                <c:pt idx="441">
                  <c:v>746080.0</c:v>
                </c:pt>
                <c:pt idx="442">
                  <c:v>746280.0</c:v>
                </c:pt>
                <c:pt idx="443">
                  <c:v>708630.0</c:v>
                </c:pt>
                <c:pt idx="444">
                  <c:v>717980.0</c:v>
                </c:pt>
                <c:pt idx="445">
                  <c:v>700930.0</c:v>
                </c:pt>
                <c:pt idx="446">
                  <c:v>725560.0</c:v>
                </c:pt>
                <c:pt idx="447">
                  <c:v>699820.0</c:v>
                </c:pt>
                <c:pt idx="448">
                  <c:v>702300.0</c:v>
                </c:pt>
                <c:pt idx="449">
                  <c:v>574000.0</c:v>
                </c:pt>
                <c:pt idx="450">
                  <c:v>611700.0</c:v>
                </c:pt>
                <c:pt idx="451">
                  <c:v>557990.0</c:v>
                </c:pt>
                <c:pt idx="452">
                  <c:v>825990.0</c:v>
                </c:pt>
                <c:pt idx="453">
                  <c:v>769000.0</c:v>
                </c:pt>
                <c:pt idx="454">
                  <c:v>935120.0</c:v>
                </c:pt>
                <c:pt idx="455">
                  <c:v>797750.0</c:v>
                </c:pt>
                <c:pt idx="456">
                  <c:v>724070.0</c:v>
                </c:pt>
                <c:pt idx="457">
                  <c:v>784620.0</c:v>
                </c:pt>
                <c:pt idx="458">
                  <c:v>784620.0</c:v>
                </c:pt>
                <c:pt idx="459">
                  <c:v>647200.0</c:v>
                </c:pt>
                <c:pt idx="460">
                  <c:v>708420.0</c:v>
                </c:pt>
                <c:pt idx="461">
                  <c:v>600580.0</c:v>
                </c:pt>
                <c:pt idx="462">
                  <c:v>575000.0</c:v>
                </c:pt>
                <c:pt idx="463">
                  <c:v>585000.0</c:v>
                </c:pt>
              </c:numCache>
            </c:numRef>
          </c:xVal>
          <c:yVal>
            <c:numRef>
              <c:f>Feuil3!$F$195:$F$658</c:f>
              <c:numCache>
                <c:formatCode>General</c:formatCode>
                <c:ptCount val="464"/>
                <c:pt idx="0">
                  <c:v>2.123E6</c:v>
                </c:pt>
                <c:pt idx="1">
                  <c:v>2.36418E6</c:v>
                </c:pt>
                <c:pt idx="2">
                  <c:v>2.35935E6</c:v>
                </c:pt>
                <c:pt idx="3">
                  <c:v>2.37772E6</c:v>
                </c:pt>
                <c:pt idx="4">
                  <c:v>2.33771E6</c:v>
                </c:pt>
                <c:pt idx="5">
                  <c:v>2.3496E6</c:v>
                </c:pt>
                <c:pt idx="6">
                  <c:v>2.36951E6</c:v>
                </c:pt>
                <c:pt idx="7">
                  <c:v>2.38304E6</c:v>
                </c:pt>
                <c:pt idx="8">
                  <c:v>2.34663E6</c:v>
                </c:pt>
                <c:pt idx="9">
                  <c:v>2.343E6</c:v>
                </c:pt>
                <c:pt idx="10">
                  <c:v>2.34651E6</c:v>
                </c:pt>
                <c:pt idx="11">
                  <c:v>2.39347E6</c:v>
                </c:pt>
                <c:pt idx="12">
                  <c:v>1.89061E6</c:v>
                </c:pt>
                <c:pt idx="13">
                  <c:v>2.23506E6</c:v>
                </c:pt>
                <c:pt idx="14">
                  <c:v>2.24305E6</c:v>
                </c:pt>
                <c:pt idx="15">
                  <c:v>2.2111E6</c:v>
                </c:pt>
                <c:pt idx="16">
                  <c:v>2.2288E6</c:v>
                </c:pt>
                <c:pt idx="17">
                  <c:v>2.2351E6</c:v>
                </c:pt>
                <c:pt idx="18">
                  <c:v>2.1835E6</c:v>
                </c:pt>
                <c:pt idx="19">
                  <c:v>2.2114E6</c:v>
                </c:pt>
                <c:pt idx="20">
                  <c:v>2.2152E6</c:v>
                </c:pt>
                <c:pt idx="21">
                  <c:v>2.2308E6</c:v>
                </c:pt>
                <c:pt idx="22">
                  <c:v>2.23844E6</c:v>
                </c:pt>
                <c:pt idx="23">
                  <c:v>2.2259E6</c:v>
                </c:pt>
                <c:pt idx="24">
                  <c:v>2.2334E6</c:v>
                </c:pt>
                <c:pt idx="25">
                  <c:v>2.2454E6</c:v>
                </c:pt>
                <c:pt idx="26">
                  <c:v>2.20155E6</c:v>
                </c:pt>
                <c:pt idx="27">
                  <c:v>2.2397E6</c:v>
                </c:pt>
                <c:pt idx="28">
                  <c:v>2.2233E6</c:v>
                </c:pt>
                <c:pt idx="29">
                  <c:v>2.26554E6</c:v>
                </c:pt>
                <c:pt idx="30">
                  <c:v>2.24644E6</c:v>
                </c:pt>
                <c:pt idx="31">
                  <c:v>2.234E6</c:v>
                </c:pt>
                <c:pt idx="32">
                  <c:v>2.30085E6</c:v>
                </c:pt>
                <c:pt idx="33">
                  <c:v>2.22587E6</c:v>
                </c:pt>
                <c:pt idx="34">
                  <c:v>2.30163E6</c:v>
                </c:pt>
                <c:pt idx="35">
                  <c:v>2.26285E6</c:v>
                </c:pt>
                <c:pt idx="36">
                  <c:v>2.32833E6</c:v>
                </c:pt>
                <c:pt idx="37">
                  <c:v>2.24121E6</c:v>
                </c:pt>
                <c:pt idx="38">
                  <c:v>2.24267E6</c:v>
                </c:pt>
                <c:pt idx="39">
                  <c:v>2.30107E6</c:v>
                </c:pt>
                <c:pt idx="40">
                  <c:v>2.24494E6</c:v>
                </c:pt>
                <c:pt idx="41">
                  <c:v>2.2271E6</c:v>
                </c:pt>
                <c:pt idx="42">
                  <c:v>2.234E6</c:v>
                </c:pt>
                <c:pt idx="43">
                  <c:v>2.28095E6</c:v>
                </c:pt>
                <c:pt idx="44">
                  <c:v>2.24522E6</c:v>
                </c:pt>
                <c:pt idx="45">
                  <c:v>2.25573E6</c:v>
                </c:pt>
                <c:pt idx="46">
                  <c:v>2.25521E6</c:v>
                </c:pt>
                <c:pt idx="47">
                  <c:v>2.27415E6</c:v>
                </c:pt>
                <c:pt idx="48">
                  <c:v>2.27949E6</c:v>
                </c:pt>
                <c:pt idx="49">
                  <c:v>2.24365E6</c:v>
                </c:pt>
                <c:pt idx="50">
                  <c:v>2.31691E6</c:v>
                </c:pt>
                <c:pt idx="51">
                  <c:v>2.31765E6</c:v>
                </c:pt>
                <c:pt idx="52">
                  <c:v>2.31535E6</c:v>
                </c:pt>
                <c:pt idx="53">
                  <c:v>2.28198E6</c:v>
                </c:pt>
                <c:pt idx="54">
                  <c:v>2.32315E6</c:v>
                </c:pt>
                <c:pt idx="55">
                  <c:v>2.27129E6</c:v>
                </c:pt>
                <c:pt idx="56">
                  <c:v>2.25869E6</c:v>
                </c:pt>
                <c:pt idx="57">
                  <c:v>2.2374E6</c:v>
                </c:pt>
                <c:pt idx="58">
                  <c:v>2.26314E6</c:v>
                </c:pt>
                <c:pt idx="59">
                  <c:v>2.2536E6</c:v>
                </c:pt>
                <c:pt idx="60">
                  <c:v>2.26869E6</c:v>
                </c:pt>
                <c:pt idx="61">
                  <c:v>2.29143E6</c:v>
                </c:pt>
                <c:pt idx="62">
                  <c:v>2.285E6</c:v>
                </c:pt>
                <c:pt idx="63">
                  <c:v>2.07239E6</c:v>
                </c:pt>
                <c:pt idx="64">
                  <c:v>2.26072E6</c:v>
                </c:pt>
                <c:pt idx="65">
                  <c:v>2.26357E6</c:v>
                </c:pt>
                <c:pt idx="66">
                  <c:v>2.25632E6</c:v>
                </c:pt>
                <c:pt idx="67">
                  <c:v>2.25242E6</c:v>
                </c:pt>
                <c:pt idx="68">
                  <c:v>2.25119E6</c:v>
                </c:pt>
                <c:pt idx="69">
                  <c:v>2.4755E6</c:v>
                </c:pt>
                <c:pt idx="70">
                  <c:v>2.475E6</c:v>
                </c:pt>
                <c:pt idx="71">
                  <c:v>2.45967E6</c:v>
                </c:pt>
                <c:pt idx="72">
                  <c:v>2.457E6</c:v>
                </c:pt>
                <c:pt idx="73">
                  <c:v>2.434E6</c:v>
                </c:pt>
                <c:pt idx="74">
                  <c:v>2.47087E6</c:v>
                </c:pt>
                <c:pt idx="75">
                  <c:v>2.457E6</c:v>
                </c:pt>
                <c:pt idx="76">
                  <c:v>2.464E6</c:v>
                </c:pt>
                <c:pt idx="77">
                  <c:v>2.442E6</c:v>
                </c:pt>
                <c:pt idx="78">
                  <c:v>2.443E6</c:v>
                </c:pt>
                <c:pt idx="79">
                  <c:v>2.34688E6</c:v>
                </c:pt>
                <c:pt idx="80">
                  <c:v>2.35445E6</c:v>
                </c:pt>
                <c:pt idx="81">
                  <c:v>2.35643E6</c:v>
                </c:pt>
                <c:pt idx="82">
                  <c:v>2.35555E6</c:v>
                </c:pt>
                <c:pt idx="83">
                  <c:v>2.34633E6</c:v>
                </c:pt>
                <c:pt idx="84">
                  <c:v>2.361E6</c:v>
                </c:pt>
                <c:pt idx="85">
                  <c:v>2.358E6</c:v>
                </c:pt>
                <c:pt idx="86">
                  <c:v>2.386E6</c:v>
                </c:pt>
                <c:pt idx="87">
                  <c:v>2.344E6</c:v>
                </c:pt>
                <c:pt idx="88">
                  <c:v>2.368E6</c:v>
                </c:pt>
                <c:pt idx="89">
                  <c:v>2.366E6</c:v>
                </c:pt>
                <c:pt idx="90">
                  <c:v>2.375E6</c:v>
                </c:pt>
                <c:pt idx="91">
                  <c:v>2.373E6</c:v>
                </c:pt>
                <c:pt idx="92">
                  <c:v>2.371E6</c:v>
                </c:pt>
                <c:pt idx="93">
                  <c:v>2.354E6</c:v>
                </c:pt>
                <c:pt idx="94">
                  <c:v>2.356E6</c:v>
                </c:pt>
                <c:pt idx="95">
                  <c:v>2.391E6</c:v>
                </c:pt>
                <c:pt idx="96">
                  <c:v>2.344E6</c:v>
                </c:pt>
                <c:pt idx="97">
                  <c:v>2.388E6</c:v>
                </c:pt>
                <c:pt idx="98">
                  <c:v>2.349E6</c:v>
                </c:pt>
                <c:pt idx="99">
                  <c:v>2.34677E6</c:v>
                </c:pt>
                <c:pt idx="100">
                  <c:v>2.347E6</c:v>
                </c:pt>
                <c:pt idx="101">
                  <c:v>2.38E6</c:v>
                </c:pt>
                <c:pt idx="102">
                  <c:v>2.349E6</c:v>
                </c:pt>
                <c:pt idx="103">
                  <c:v>2.351E6</c:v>
                </c:pt>
                <c:pt idx="104">
                  <c:v>2.355E6</c:v>
                </c:pt>
                <c:pt idx="105">
                  <c:v>2.371E6</c:v>
                </c:pt>
                <c:pt idx="106">
                  <c:v>2.351E6</c:v>
                </c:pt>
                <c:pt idx="107">
                  <c:v>2.353E6</c:v>
                </c:pt>
                <c:pt idx="108">
                  <c:v>2.351E6</c:v>
                </c:pt>
                <c:pt idx="109">
                  <c:v>2.386E6</c:v>
                </c:pt>
                <c:pt idx="110">
                  <c:v>2.361E6</c:v>
                </c:pt>
                <c:pt idx="111">
                  <c:v>2.355E6</c:v>
                </c:pt>
                <c:pt idx="112">
                  <c:v>2.3716E6</c:v>
                </c:pt>
                <c:pt idx="113">
                  <c:v>2.367E6</c:v>
                </c:pt>
                <c:pt idx="114">
                  <c:v>2.393E6</c:v>
                </c:pt>
                <c:pt idx="115">
                  <c:v>2.375E6</c:v>
                </c:pt>
                <c:pt idx="116">
                  <c:v>2.3713E6</c:v>
                </c:pt>
                <c:pt idx="117">
                  <c:v>2.369E6</c:v>
                </c:pt>
                <c:pt idx="118">
                  <c:v>2.3474E6</c:v>
                </c:pt>
                <c:pt idx="119">
                  <c:v>2.3429E6</c:v>
                </c:pt>
                <c:pt idx="120">
                  <c:v>2.3421E6</c:v>
                </c:pt>
                <c:pt idx="121">
                  <c:v>2.3407E6</c:v>
                </c:pt>
                <c:pt idx="122">
                  <c:v>2.36091E6</c:v>
                </c:pt>
                <c:pt idx="123">
                  <c:v>2.3576E6</c:v>
                </c:pt>
                <c:pt idx="124">
                  <c:v>2.3774E6</c:v>
                </c:pt>
                <c:pt idx="125">
                  <c:v>2.3577E6</c:v>
                </c:pt>
                <c:pt idx="126">
                  <c:v>2.34956E6</c:v>
                </c:pt>
                <c:pt idx="127">
                  <c:v>2.34923E6</c:v>
                </c:pt>
                <c:pt idx="128">
                  <c:v>2.34828E6</c:v>
                </c:pt>
                <c:pt idx="129">
                  <c:v>2.3723E6</c:v>
                </c:pt>
                <c:pt idx="130">
                  <c:v>2.3735E6</c:v>
                </c:pt>
                <c:pt idx="131">
                  <c:v>2.373E6</c:v>
                </c:pt>
                <c:pt idx="132">
                  <c:v>2.397E6</c:v>
                </c:pt>
                <c:pt idx="133">
                  <c:v>2.3662E6</c:v>
                </c:pt>
                <c:pt idx="134">
                  <c:v>2.3558E6</c:v>
                </c:pt>
                <c:pt idx="135">
                  <c:v>2.3618E6</c:v>
                </c:pt>
                <c:pt idx="136">
                  <c:v>2.387E6</c:v>
                </c:pt>
                <c:pt idx="137">
                  <c:v>2.35E6</c:v>
                </c:pt>
                <c:pt idx="138">
                  <c:v>2.3542E6</c:v>
                </c:pt>
                <c:pt idx="139">
                  <c:v>2.3638E6</c:v>
                </c:pt>
                <c:pt idx="140">
                  <c:v>2.3772E6</c:v>
                </c:pt>
                <c:pt idx="141">
                  <c:v>2.3787E6</c:v>
                </c:pt>
                <c:pt idx="142">
                  <c:v>2.3774E6</c:v>
                </c:pt>
                <c:pt idx="143">
                  <c:v>2.3767E6</c:v>
                </c:pt>
                <c:pt idx="144">
                  <c:v>2.3453E6</c:v>
                </c:pt>
                <c:pt idx="145">
                  <c:v>2.3437E6</c:v>
                </c:pt>
                <c:pt idx="146">
                  <c:v>2.3434E6</c:v>
                </c:pt>
                <c:pt idx="147">
                  <c:v>2.3759E6</c:v>
                </c:pt>
                <c:pt idx="148">
                  <c:v>2.3589E6</c:v>
                </c:pt>
                <c:pt idx="149">
                  <c:v>2.3618E6</c:v>
                </c:pt>
                <c:pt idx="150">
                  <c:v>2.3629E6</c:v>
                </c:pt>
                <c:pt idx="151">
                  <c:v>2.364E6</c:v>
                </c:pt>
                <c:pt idx="152">
                  <c:v>1.89155E6</c:v>
                </c:pt>
                <c:pt idx="153">
                  <c:v>1.869E6</c:v>
                </c:pt>
                <c:pt idx="154">
                  <c:v>1.79881E6</c:v>
                </c:pt>
                <c:pt idx="155">
                  <c:v>1.94078E6</c:v>
                </c:pt>
                <c:pt idx="156">
                  <c:v>2.32436E6</c:v>
                </c:pt>
                <c:pt idx="157">
                  <c:v>2.34132E6</c:v>
                </c:pt>
                <c:pt idx="158">
                  <c:v>2.35377E6</c:v>
                </c:pt>
                <c:pt idx="159">
                  <c:v>2.34574E6</c:v>
                </c:pt>
                <c:pt idx="160">
                  <c:v>2.37858E6</c:v>
                </c:pt>
                <c:pt idx="161">
                  <c:v>2.185E6</c:v>
                </c:pt>
                <c:pt idx="162">
                  <c:v>2.249149E6</c:v>
                </c:pt>
                <c:pt idx="163">
                  <c:v>2.2111E6</c:v>
                </c:pt>
                <c:pt idx="164">
                  <c:v>2.2071E6</c:v>
                </c:pt>
                <c:pt idx="165">
                  <c:v>2.206E6</c:v>
                </c:pt>
                <c:pt idx="166">
                  <c:v>2.1994E6</c:v>
                </c:pt>
                <c:pt idx="167">
                  <c:v>2.1978E6</c:v>
                </c:pt>
                <c:pt idx="168">
                  <c:v>2.2301E6</c:v>
                </c:pt>
                <c:pt idx="169">
                  <c:v>2.2165E6</c:v>
                </c:pt>
                <c:pt idx="170">
                  <c:v>2.22438E6</c:v>
                </c:pt>
                <c:pt idx="171">
                  <c:v>2.22438E6</c:v>
                </c:pt>
                <c:pt idx="172">
                  <c:v>2.21E6</c:v>
                </c:pt>
                <c:pt idx="173">
                  <c:v>2.209E6</c:v>
                </c:pt>
                <c:pt idx="174">
                  <c:v>2.2154E6</c:v>
                </c:pt>
                <c:pt idx="175">
                  <c:v>2.2261E6</c:v>
                </c:pt>
                <c:pt idx="176">
                  <c:v>2.22605E6</c:v>
                </c:pt>
                <c:pt idx="177">
                  <c:v>2.2281E6</c:v>
                </c:pt>
                <c:pt idx="178">
                  <c:v>2.18445E6</c:v>
                </c:pt>
                <c:pt idx="179">
                  <c:v>2.189E6</c:v>
                </c:pt>
                <c:pt idx="180">
                  <c:v>2.187E6</c:v>
                </c:pt>
                <c:pt idx="181">
                  <c:v>2.233E6</c:v>
                </c:pt>
                <c:pt idx="182">
                  <c:v>2.2314E6</c:v>
                </c:pt>
                <c:pt idx="183">
                  <c:v>2.2072E6</c:v>
                </c:pt>
                <c:pt idx="184">
                  <c:v>2.206E6</c:v>
                </c:pt>
                <c:pt idx="185">
                  <c:v>2.2216E6</c:v>
                </c:pt>
                <c:pt idx="186">
                  <c:v>2.22275E6</c:v>
                </c:pt>
                <c:pt idx="187">
                  <c:v>2.21158E6</c:v>
                </c:pt>
                <c:pt idx="188">
                  <c:v>2.21055E6</c:v>
                </c:pt>
                <c:pt idx="189">
                  <c:v>2.2068E6</c:v>
                </c:pt>
                <c:pt idx="190">
                  <c:v>2.2041E6</c:v>
                </c:pt>
                <c:pt idx="191">
                  <c:v>2.2146E6</c:v>
                </c:pt>
                <c:pt idx="192">
                  <c:v>2.22032E6</c:v>
                </c:pt>
                <c:pt idx="193">
                  <c:v>2.25654E6</c:v>
                </c:pt>
                <c:pt idx="194">
                  <c:v>2.24615E6</c:v>
                </c:pt>
                <c:pt idx="195">
                  <c:v>2.252E6</c:v>
                </c:pt>
                <c:pt idx="196">
                  <c:v>2.2525E6</c:v>
                </c:pt>
                <c:pt idx="197">
                  <c:v>2.252E6</c:v>
                </c:pt>
                <c:pt idx="198">
                  <c:v>2.238E6</c:v>
                </c:pt>
                <c:pt idx="199">
                  <c:v>2.25754E6</c:v>
                </c:pt>
                <c:pt idx="200">
                  <c:v>2.2549E6</c:v>
                </c:pt>
                <c:pt idx="201">
                  <c:v>2.21725E6</c:v>
                </c:pt>
                <c:pt idx="202">
                  <c:v>2.26172E6</c:v>
                </c:pt>
                <c:pt idx="203">
                  <c:v>2.231E6</c:v>
                </c:pt>
                <c:pt idx="204">
                  <c:v>2.295E6</c:v>
                </c:pt>
                <c:pt idx="205">
                  <c:v>2.254E6</c:v>
                </c:pt>
                <c:pt idx="206">
                  <c:v>2.272E6</c:v>
                </c:pt>
                <c:pt idx="207">
                  <c:v>2.23002E6</c:v>
                </c:pt>
                <c:pt idx="208">
                  <c:v>2.27476E6</c:v>
                </c:pt>
                <c:pt idx="209">
                  <c:v>2.234E6</c:v>
                </c:pt>
                <c:pt idx="210">
                  <c:v>2.232E6</c:v>
                </c:pt>
                <c:pt idx="211">
                  <c:v>2.246E6</c:v>
                </c:pt>
                <c:pt idx="212">
                  <c:v>2.246E6</c:v>
                </c:pt>
                <c:pt idx="213">
                  <c:v>2.2405E6</c:v>
                </c:pt>
                <c:pt idx="214">
                  <c:v>2.236E6</c:v>
                </c:pt>
                <c:pt idx="215">
                  <c:v>2.02948E6</c:v>
                </c:pt>
                <c:pt idx="216">
                  <c:v>2.08885E6</c:v>
                </c:pt>
                <c:pt idx="218">
                  <c:v>2.09204E6</c:v>
                </c:pt>
                <c:pt idx="219">
                  <c:v>2.25392E6</c:v>
                </c:pt>
                <c:pt idx="220">
                  <c:v>2.24331E6</c:v>
                </c:pt>
                <c:pt idx="221">
                  <c:v>2.22945E6</c:v>
                </c:pt>
                <c:pt idx="222">
                  <c:v>2.25566E6</c:v>
                </c:pt>
                <c:pt idx="223">
                  <c:v>2.30389E6</c:v>
                </c:pt>
                <c:pt idx="224">
                  <c:v>2.3037E6</c:v>
                </c:pt>
                <c:pt idx="225">
                  <c:v>2.30398E6</c:v>
                </c:pt>
                <c:pt idx="226">
                  <c:v>2.30212E6</c:v>
                </c:pt>
                <c:pt idx="227">
                  <c:v>2.29924E6</c:v>
                </c:pt>
                <c:pt idx="228">
                  <c:v>2.324E6</c:v>
                </c:pt>
                <c:pt idx="229">
                  <c:v>2.297E6</c:v>
                </c:pt>
                <c:pt idx="230">
                  <c:v>2.297E6</c:v>
                </c:pt>
                <c:pt idx="231">
                  <c:v>2.298E6</c:v>
                </c:pt>
                <c:pt idx="232">
                  <c:v>2.2915E6</c:v>
                </c:pt>
                <c:pt idx="233">
                  <c:v>2.281E6</c:v>
                </c:pt>
                <c:pt idx="234">
                  <c:v>2.3225E6</c:v>
                </c:pt>
                <c:pt idx="235">
                  <c:v>2.311E6</c:v>
                </c:pt>
                <c:pt idx="236">
                  <c:v>2.308E6</c:v>
                </c:pt>
                <c:pt idx="237">
                  <c:v>2.2927E6</c:v>
                </c:pt>
                <c:pt idx="238">
                  <c:v>2.312E6</c:v>
                </c:pt>
                <c:pt idx="239">
                  <c:v>2.31E6</c:v>
                </c:pt>
                <c:pt idx="240">
                  <c:v>2.31E6</c:v>
                </c:pt>
                <c:pt idx="241">
                  <c:v>2.305E6</c:v>
                </c:pt>
                <c:pt idx="242">
                  <c:v>2.306E6</c:v>
                </c:pt>
                <c:pt idx="243">
                  <c:v>2.304E6</c:v>
                </c:pt>
                <c:pt idx="244">
                  <c:v>2.307E6</c:v>
                </c:pt>
                <c:pt idx="245">
                  <c:v>2.3046E6</c:v>
                </c:pt>
                <c:pt idx="246">
                  <c:v>2.306E6</c:v>
                </c:pt>
                <c:pt idx="247">
                  <c:v>2.297E6</c:v>
                </c:pt>
                <c:pt idx="248">
                  <c:v>2.304E6</c:v>
                </c:pt>
                <c:pt idx="249">
                  <c:v>2.332E6</c:v>
                </c:pt>
                <c:pt idx="250">
                  <c:v>2.304E6</c:v>
                </c:pt>
                <c:pt idx="251">
                  <c:v>2.3019E6</c:v>
                </c:pt>
                <c:pt idx="252">
                  <c:v>2.3014E6</c:v>
                </c:pt>
                <c:pt idx="253">
                  <c:v>2.3008E6</c:v>
                </c:pt>
                <c:pt idx="254">
                  <c:v>2.3028E6</c:v>
                </c:pt>
                <c:pt idx="255">
                  <c:v>2.3024E6</c:v>
                </c:pt>
                <c:pt idx="256">
                  <c:v>2.3045E6</c:v>
                </c:pt>
                <c:pt idx="257">
                  <c:v>2.3038E6</c:v>
                </c:pt>
                <c:pt idx="258">
                  <c:v>2.3017E6</c:v>
                </c:pt>
                <c:pt idx="259">
                  <c:v>2.3017E6</c:v>
                </c:pt>
                <c:pt idx="260">
                  <c:v>2.3017E6</c:v>
                </c:pt>
                <c:pt idx="261">
                  <c:v>2.3017E6</c:v>
                </c:pt>
                <c:pt idx="262">
                  <c:v>2.2998E6</c:v>
                </c:pt>
                <c:pt idx="263">
                  <c:v>2.23E6</c:v>
                </c:pt>
                <c:pt idx="264">
                  <c:v>2.301E6</c:v>
                </c:pt>
                <c:pt idx="265">
                  <c:v>2.325E6</c:v>
                </c:pt>
                <c:pt idx="266">
                  <c:v>2.322E6</c:v>
                </c:pt>
                <c:pt idx="267">
                  <c:v>2.323E6</c:v>
                </c:pt>
                <c:pt idx="268">
                  <c:v>2.306E6</c:v>
                </c:pt>
                <c:pt idx="269">
                  <c:v>2.311E6</c:v>
                </c:pt>
                <c:pt idx="270">
                  <c:v>2.259E6</c:v>
                </c:pt>
                <c:pt idx="271">
                  <c:v>2.308E6</c:v>
                </c:pt>
                <c:pt idx="272">
                  <c:v>2.325E6</c:v>
                </c:pt>
                <c:pt idx="273">
                  <c:v>2.309E6</c:v>
                </c:pt>
                <c:pt idx="274">
                  <c:v>2.30674E6</c:v>
                </c:pt>
                <c:pt idx="275">
                  <c:v>2.299E6</c:v>
                </c:pt>
                <c:pt idx="276">
                  <c:v>2.296E6</c:v>
                </c:pt>
                <c:pt idx="277">
                  <c:v>2.3004E6</c:v>
                </c:pt>
                <c:pt idx="278">
                  <c:v>2.309E6</c:v>
                </c:pt>
                <c:pt idx="279">
                  <c:v>2.308E6</c:v>
                </c:pt>
                <c:pt idx="280">
                  <c:v>2.307E6</c:v>
                </c:pt>
                <c:pt idx="281">
                  <c:v>2.2597E6</c:v>
                </c:pt>
                <c:pt idx="282">
                  <c:v>2.33E6</c:v>
                </c:pt>
                <c:pt idx="283">
                  <c:v>2.32997E6</c:v>
                </c:pt>
                <c:pt idx="284">
                  <c:v>2.32765E6</c:v>
                </c:pt>
                <c:pt idx="285">
                  <c:v>2.304E6</c:v>
                </c:pt>
                <c:pt idx="286">
                  <c:v>2.2949E6</c:v>
                </c:pt>
                <c:pt idx="287">
                  <c:v>2.295E6</c:v>
                </c:pt>
                <c:pt idx="288">
                  <c:v>2.2974E6</c:v>
                </c:pt>
                <c:pt idx="289">
                  <c:v>2.319E6</c:v>
                </c:pt>
                <c:pt idx="290">
                  <c:v>2.303E6</c:v>
                </c:pt>
                <c:pt idx="291">
                  <c:v>2.303E6</c:v>
                </c:pt>
                <c:pt idx="292">
                  <c:v>2.3046E6</c:v>
                </c:pt>
                <c:pt idx="293">
                  <c:v>2.305E6</c:v>
                </c:pt>
                <c:pt idx="294">
                  <c:v>2.3058E6</c:v>
                </c:pt>
                <c:pt idx="295">
                  <c:v>2.305E6</c:v>
                </c:pt>
                <c:pt idx="296">
                  <c:v>2.305E6</c:v>
                </c:pt>
                <c:pt idx="297">
                  <c:v>2.06398E6</c:v>
                </c:pt>
                <c:pt idx="298">
                  <c:v>2.346E6</c:v>
                </c:pt>
                <c:pt idx="299">
                  <c:v>2.353E6</c:v>
                </c:pt>
                <c:pt idx="300">
                  <c:v>2.32E6</c:v>
                </c:pt>
                <c:pt idx="301">
                  <c:v>2.34E6</c:v>
                </c:pt>
                <c:pt idx="302">
                  <c:v>2.338E6</c:v>
                </c:pt>
                <c:pt idx="303">
                  <c:v>2.313E6</c:v>
                </c:pt>
                <c:pt idx="304">
                  <c:v>2.317E6</c:v>
                </c:pt>
                <c:pt idx="305">
                  <c:v>2.313E6</c:v>
                </c:pt>
                <c:pt idx="306">
                  <c:v>2.296E6</c:v>
                </c:pt>
                <c:pt idx="307">
                  <c:v>2.353E6</c:v>
                </c:pt>
                <c:pt idx="308">
                  <c:v>2.324E6</c:v>
                </c:pt>
                <c:pt idx="309">
                  <c:v>2.309E6</c:v>
                </c:pt>
                <c:pt idx="310">
                  <c:v>2.31E6</c:v>
                </c:pt>
                <c:pt idx="311">
                  <c:v>2.308E6</c:v>
                </c:pt>
                <c:pt idx="312">
                  <c:v>2.3062E6</c:v>
                </c:pt>
                <c:pt idx="313">
                  <c:v>2.309E6</c:v>
                </c:pt>
                <c:pt idx="314">
                  <c:v>2.312E6</c:v>
                </c:pt>
                <c:pt idx="315">
                  <c:v>2.35365E6</c:v>
                </c:pt>
                <c:pt idx="316">
                  <c:v>2.35989E6</c:v>
                </c:pt>
                <c:pt idx="317">
                  <c:v>2.35382E6</c:v>
                </c:pt>
                <c:pt idx="318">
                  <c:v>2.34814E6</c:v>
                </c:pt>
                <c:pt idx="319">
                  <c:v>2.38256E6</c:v>
                </c:pt>
                <c:pt idx="320">
                  <c:v>2.30122E6</c:v>
                </c:pt>
                <c:pt idx="321">
                  <c:v>2.40673E6</c:v>
                </c:pt>
                <c:pt idx="322">
                  <c:v>2.37506E6</c:v>
                </c:pt>
                <c:pt idx="323">
                  <c:v>2.31388E6</c:v>
                </c:pt>
                <c:pt idx="324">
                  <c:v>2.30309E6</c:v>
                </c:pt>
                <c:pt idx="325">
                  <c:v>2.35639E6</c:v>
                </c:pt>
                <c:pt idx="327">
                  <c:v>2.32426E6</c:v>
                </c:pt>
                <c:pt idx="328">
                  <c:v>2.42297E6</c:v>
                </c:pt>
                <c:pt idx="329">
                  <c:v>2.506E6</c:v>
                </c:pt>
                <c:pt idx="330">
                  <c:v>2.38897E6</c:v>
                </c:pt>
                <c:pt idx="331">
                  <c:v>2.30404E6</c:v>
                </c:pt>
                <c:pt idx="332">
                  <c:v>2.30385E6</c:v>
                </c:pt>
                <c:pt idx="333">
                  <c:v>2.299999E6</c:v>
                </c:pt>
                <c:pt idx="334">
                  <c:v>2.47967E6</c:v>
                </c:pt>
                <c:pt idx="335">
                  <c:v>2.43922E6</c:v>
                </c:pt>
                <c:pt idx="336">
                  <c:v>2.46965E6</c:v>
                </c:pt>
                <c:pt idx="337">
                  <c:v>2.46169E6</c:v>
                </c:pt>
                <c:pt idx="338">
                  <c:v>2.22994E6</c:v>
                </c:pt>
                <c:pt idx="339">
                  <c:v>2.23559E6</c:v>
                </c:pt>
                <c:pt idx="340">
                  <c:v>2.23966E6</c:v>
                </c:pt>
                <c:pt idx="341">
                  <c:v>2.26098E6</c:v>
                </c:pt>
                <c:pt idx="342">
                  <c:v>2.23117E6</c:v>
                </c:pt>
                <c:pt idx="343">
                  <c:v>2.25258E6</c:v>
                </c:pt>
                <c:pt idx="344">
                  <c:v>2.26452E6</c:v>
                </c:pt>
                <c:pt idx="345">
                  <c:v>2.23022E6</c:v>
                </c:pt>
                <c:pt idx="346">
                  <c:v>2.2565E6</c:v>
                </c:pt>
                <c:pt idx="347">
                  <c:v>2.22674E6</c:v>
                </c:pt>
                <c:pt idx="348">
                  <c:v>2.19684E6</c:v>
                </c:pt>
                <c:pt idx="349">
                  <c:v>2.24552E6</c:v>
                </c:pt>
                <c:pt idx="350">
                  <c:v>2.26867E6</c:v>
                </c:pt>
                <c:pt idx="351">
                  <c:v>2.22496E6</c:v>
                </c:pt>
                <c:pt idx="352">
                  <c:v>2.0825E6</c:v>
                </c:pt>
                <c:pt idx="353">
                  <c:v>2.108E6</c:v>
                </c:pt>
                <c:pt idx="354">
                  <c:v>2.0874E6</c:v>
                </c:pt>
                <c:pt idx="355">
                  <c:v>2.28137E6</c:v>
                </c:pt>
                <c:pt idx="356">
                  <c:v>2.3047E6</c:v>
                </c:pt>
                <c:pt idx="357">
                  <c:v>2.27824E6</c:v>
                </c:pt>
                <c:pt idx="358">
                  <c:v>2.3053E6</c:v>
                </c:pt>
                <c:pt idx="359">
                  <c:v>2.2918E6</c:v>
                </c:pt>
                <c:pt idx="360">
                  <c:v>2.21991E6</c:v>
                </c:pt>
                <c:pt idx="361">
                  <c:v>2.2076E6</c:v>
                </c:pt>
                <c:pt idx="362">
                  <c:v>2.1967E6</c:v>
                </c:pt>
                <c:pt idx="363">
                  <c:v>2.18603E6</c:v>
                </c:pt>
                <c:pt idx="364">
                  <c:v>2.32839E6</c:v>
                </c:pt>
                <c:pt idx="365">
                  <c:v>2.37245E6</c:v>
                </c:pt>
                <c:pt idx="366">
                  <c:v>2.36326E6</c:v>
                </c:pt>
                <c:pt idx="367">
                  <c:v>2.32939E6</c:v>
                </c:pt>
                <c:pt idx="368">
                  <c:v>2.403E6</c:v>
                </c:pt>
                <c:pt idx="369">
                  <c:v>2.4125E6</c:v>
                </c:pt>
                <c:pt idx="370">
                  <c:v>2.402E6</c:v>
                </c:pt>
                <c:pt idx="371">
                  <c:v>2.424E6</c:v>
                </c:pt>
                <c:pt idx="372">
                  <c:v>2.14504E6</c:v>
                </c:pt>
                <c:pt idx="373">
                  <c:v>2.19999E6</c:v>
                </c:pt>
                <c:pt idx="374">
                  <c:v>2.1661E6</c:v>
                </c:pt>
                <c:pt idx="375">
                  <c:v>2.15812E6</c:v>
                </c:pt>
                <c:pt idx="376">
                  <c:v>2.13913E6</c:v>
                </c:pt>
                <c:pt idx="377">
                  <c:v>2.13622E6</c:v>
                </c:pt>
                <c:pt idx="378">
                  <c:v>2.13275E6</c:v>
                </c:pt>
                <c:pt idx="379">
                  <c:v>2.19885E6</c:v>
                </c:pt>
                <c:pt idx="380">
                  <c:v>2.14262E6</c:v>
                </c:pt>
                <c:pt idx="381">
                  <c:v>2.13945E6</c:v>
                </c:pt>
                <c:pt idx="382">
                  <c:v>2.286E6</c:v>
                </c:pt>
                <c:pt idx="383">
                  <c:v>2.44E6</c:v>
                </c:pt>
                <c:pt idx="384">
                  <c:v>2.521E6</c:v>
                </c:pt>
                <c:pt idx="385">
                  <c:v>2.194E6</c:v>
                </c:pt>
                <c:pt idx="386">
                  <c:v>2.1783E6</c:v>
                </c:pt>
                <c:pt idx="387">
                  <c:v>2.14928E6</c:v>
                </c:pt>
                <c:pt idx="388">
                  <c:v>2.18854E6</c:v>
                </c:pt>
                <c:pt idx="389">
                  <c:v>2.17354E6</c:v>
                </c:pt>
                <c:pt idx="390">
                  <c:v>2.18849E6</c:v>
                </c:pt>
                <c:pt idx="391">
                  <c:v>2.1816E6</c:v>
                </c:pt>
                <c:pt idx="392">
                  <c:v>2.2309E6</c:v>
                </c:pt>
                <c:pt idx="393">
                  <c:v>2.15638E6</c:v>
                </c:pt>
                <c:pt idx="394">
                  <c:v>2.2029E6</c:v>
                </c:pt>
                <c:pt idx="395">
                  <c:v>2.16744E6</c:v>
                </c:pt>
                <c:pt idx="396">
                  <c:v>2.20568E6</c:v>
                </c:pt>
                <c:pt idx="397">
                  <c:v>2.15805E6</c:v>
                </c:pt>
                <c:pt idx="398">
                  <c:v>2.18585E6</c:v>
                </c:pt>
                <c:pt idx="399">
                  <c:v>2.17367E6</c:v>
                </c:pt>
                <c:pt idx="400">
                  <c:v>2.19828E6</c:v>
                </c:pt>
                <c:pt idx="401">
                  <c:v>2.19726E6</c:v>
                </c:pt>
                <c:pt idx="402">
                  <c:v>2.20785E6</c:v>
                </c:pt>
                <c:pt idx="403">
                  <c:v>2.163E6</c:v>
                </c:pt>
                <c:pt idx="404">
                  <c:v>2.176E6</c:v>
                </c:pt>
                <c:pt idx="405">
                  <c:v>2.2208E6</c:v>
                </c:pt>
                <c:pt idx="406">
                  <c:v>2.34807E6</c:v>
                </c:pt>
                <c:pt idx="407">
                  <c:v>2.30917E6</c:v>
                </c:pt>
                <c:pt idx="408">
                  <c:v>2.29411E6</c:v>
                </c:pt>
                <c:pt idx="409">
                  <c:v>2.27889E6</c:v>
                </c:pt>
                <c:pt idx="410">
                  <c:v>2.27988E6</c:v>
                </c:pt>
                <c:pt idx="411">
                  <c:v>2.30881E6</c:v>
                </c:pt>
                <c:pt idx="412">
                  <c:v>2.33311E6</c:v>
                </c:pt>
                <c:pt idx="413">
                  <c:v>2.28168E6</c:v>
                </c:pt>
                <c:pt idx="414">
                  <c:v>2.3357E6</c:v>
                </c:pt>
                <c:pt idx="415">
                  <c:v>2.3327E6</c:v>
                </c:pt>
                <c:pt idx="416">
                  <c:v>2.3663E6</c:v>
                </c:pt>
                <c:pt idx="417">
                  <c:v>2.31673E6</c:v>
                </c:pt>
                <c:pt idx="418">
                  <c:v>2.31602E6</c:v>
                </c:pt>
                <c:pt idx="419">
                  <c:v>2.36767E6</c:v>
                </c:pt>
                <c:pt idx="420">
                  <c:v>2.28363E6</c:v>
                </c:pt>
                <c:pt idx="421">
                  <c:v>2.3187E6</c:v>
                </c:pt>
                <c:pt idx="422">
                  <c:v>2.27963E6</c:v>
                </c:pt>
                <c:pt idx="423">
                  <c:v>2.29746E6</c:v>
                </c:pt>
                <c:pt idx="424">
                  <c:v>2.29746E6</c:v>
                </c:pt>
                <c:pt idx="425">
                  <c:v>2.29959E6</c:v>
                </c:pt>
                <c:pt idx="426">
                  <c:v>2.29959E6</c:v>
                </c:pt>
                <c:pt idx="427">
                  <c:v>2.29959E6</c:v>
                </c:pt>
                <c:pt idx="428">
                  <c:v>2.29959E6</c:v>
                </c:pt>
                <c:pt idx="429">
                  <c:v>2.29842E6</c:v>
                </c:pt>
                <c:pt idx="430">
                  <c:v>2.33816E6</c:v>
                </c:pt>
                <c:pt idx="431">
                  <c:v>2.33276E6</c:v>
                </c:pt>
                <c:pt idx="432">
                  <c:v>2.29562E6</c:v>
                </c:pt>
                <c:pt idx="433">
                  <c:v>2.29399E6</c:v>
                </c:pt>
                <c:pt idx="434">
                  <c:v>2.32108E6</c:v>
                </c:pt>
                <c:pt idx="435">
                  <c:v>2.36103E6</c:v>
                </c:pt>
                <c:pt idx="436">
                  <c:v>2.28101E6</c:v>
                </c:pt>
                <c:pt idx="437">
                  <c:v>2.29006E6</c:v>
                </c:pt>
                <c:pt idx="438">
                  <c:v>2.32117E6</c:v>
                </c:pt>
                <c:pt idx="439">
                  <c:v>2.30014E6</c:v>
                </c:pt>
                <c:pt idx="440">
                  <c:v>2.29348E6</c:v>
                </c:pt>
                <c:pt idx="441">
                  <c:v>2.30822E6</c:v>
                </c:pt>
                <c:pt idx="442">
                  <c:v>2.30756E6</c:v>
                </c:pt>
                <c:pt idx="443">
                  <c:v>2.27313E6</c:v>
                </c:pt>
                <c:pt idx="444">
                  <c:v>2.30616E6</c:v>
                </c:pt>
                <c:pt idx="445">
                  <c:v>2.29218E6</c:v>
                </c:pt>
                <c:pt idx="446">
                  <c:v>2.3195E6</c:v>
                </c:pt>
                <c:pt idx="447">
                  <c:v>2.29283E6</c:v>
                </c:pt>
                <c:pt idx="448">
                  <c:v>2.27165E6</c:v>
                </c:pt>
                <c:pt idx="449">
                  <c:v>2.383E6</c:v>
                </c:pt>
                <c:pt idx="450">
                  <c:v>2.4037E6</c:v>
                </c:pt>
                <c:pt idx="451">
                  <c:v>1.818E6</c:v>
                </c:pt>
                <c:pt idx="452">
                  <c:v>2.28171E6</c:v>
                </c:pt>
                <c:pt idx="453">
                  <c:v>2.2808E6</c:v>
                </c:pt>
                <c:pt idx="454">
                  <c:v>2.27955E6</c:v>
                </c:pt>
                <c:pt idx="455">
                  <c:v>2.34528E6</c:v>
                </c:pt>
                <c:pt idx="456">
                  <c:v>2.22928E6</c:v>
                </c:pt>
                <c:pt idx="457">
                  <c:v>2.1214E6</c:v>
                </c:pt>
                <c:pt idx="458">
                  <c:v>2.1214E6</c:v>
                </c:pt>
                <c:pt idx="459">
                  <c:v>2.3777E6</c:v>
                </c:pt>
                <c:pt idx="460">
                  <c:v>2.28717E6</c:v>
                </c:pt>
                <c:pt idx="461">
                  <c:v>2.356E6</c:v>
                </c:pt>
                <c:pt idx="462">
                  <c:v>2.37E6</c:v>
                </c:pt>
                <c:pt idx="463">
                  <c:v>2.367E6</c:v>
                </c:pt>
              </c:numCache>
            </c:numRef>
          </c:yVal>
        </c:ser>
        <c:axId val="306551800"/>
        <c:axId val="306417160"/>
      </c:scatterChart>
      <c:valAx>
        <c:axId val="306551800"/>
        <c:scaling>
          <c:orientation val="minMax"/>
        </c:scaling>
        <c:axPos val="b"/>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6417160"/>
        <c:crosses val="autoZero"/>
        <c:crossBetween val="midCat"/>
      </c:valAx>
      <c:valAx>
        <c:axId val="306417160"/>
        <c:scaling>
          <c:orientation val="minMax"/>
          <c:min val="1.5E6"/>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txPr>
          <a:bodyPr/>
          <a:lstStyle/>
          <a:p>
            <a:pPr>
              <a:defRPr lang="fr-FR"/>
            </a:pPr>
            <a:endParaRPr lang="en-US"/>
          </a:p>
        </c:txPr>
        <c:crossAx val="306551800"/>
        <c:crosses val="autoZero"/>
        <c:crossBetween val="midCat"/>
      </c:valAx>
      <c:spPr>
        <a:solidFill>
          <a:srgbClr val="FFFFFF"/>
        </a:solidFill>
        <a:ln w="25400">
          <a:noFill/>
        </a:ln>
      </c:spPr>
    </c:plotArea>
    <c:legend>
      <c:legendPos val="r"/>
      <c:layout>
        <c:manualLayout>
          <c:xMode val="edge"/>
          <c:yMode val="edge"/>
          <c:x val="0.968710259407388"/>
          <c:y val="0.494694290045477"/>
          <c:w val="0.021987312740805"/>
          <c:h val="0.0181910055583628"/>
        </c:manualLayout>
      </c:layout>
      <c:spPr>
        <a:noFill/>
        <a:ln w="25400">
          <a:noFill/>
        </a:ln>
      </c:spPr>
      <c:txPr>
        <a:bodyPr/>
        <a:lstStyle/>
        <a:p>
          <a:pPr>
            <a:defRPr lang="fr-FR"/>
          </a:pPr>
          <a:endParaRPr lang="en-US"/>
        </a:p>
      </c:txPr>
    </c:legend>
    <c:plotVisOnly val="1"/>
    <c:dispBlanksAs val="gap"/>
  </c:chart>
  <c:spPr>
    <a:solidFill>
      <a:srgbClr val="FFFFFF"/>
    </a:solidFill>
    <a:ln w="3175">
      <a:solidFill>
        <a:srgbClr val="808080"/>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63500</xdr:colOff>
      <xdr:row>176</xdr:row>
      <xdr:rowOff>139700</xdr:rowOff>
    </xdr:from>
    <xdr:to>
      <xdr:col>39</xdr:col>
      <xdr:colOff>723900</xdr:colOff>
      <xdr:row>317</xdr:row>
      <xdr:rowOff>114300</xdr:rowOff>
    </xdr:to>
    <xdr:graphicFrame macro="">
      <xdr:nvGraphicFramePr>
        <xdr:cNvPr id="307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O660"/>
  <sheetViews>
    <sheetView tabSelected="1" zoomScale="150" zoomScaleNormal="75" zoomScalePageLayoutView="75" workbookViewId="0">
      <pane xSplit="3" ySplit="1" topLeftCell="Y10" activePane="bottomRight" state="frozen"/>
      <selection pane="topRight" activeCell="D1" sqref="D1"/>
      <selection pane="bottomLeft" activeCell="A2" sqref="A2"/>
      <selection pane="bottomRight" activeCell="Y27" sqref="Y27"/>
    </sheetView>
  </sheetViews>
  <sheetFormatPr baseColWidth="10" defaultColWidth="10.83203125" defaultRowHeight="14"/>
  <cols>
    <col min="1" max="1" width="12.5" style="3" customWidth="1"/>
    <col min="2" max="2" width="10.1640625" style="3" customWidth="1"/>
    <col min="3" max="3" width="21.1640625" style="3" customWidth="1"/>
    <col min="4" max="4" width="27.1640625" style="3" customWidth="1"/>
    <col min="5" max="5" width="9.5" style="8" customWidth="1"/>
    <col min="6" max="6" width="10.1640625" style="8" customWidth="1"/>
    <col min="7" max="7" width="11.5" style="3" bestFit="1" customWidth="1"/>
    <col min="8" max="9" width="11.1640625" style="3" bestFit="1" customWidth="1"/>
    <col min="10" max="10" width="11.1640625" style="3" customWidth="1"/>
    <col min="11" max="11" width="11.5" style="1" bestFit="1" customWidth="1"/>
    <col min="12" max="12" width="8.33203125" style="1" bestFit="1" customWidth="1"/>
    <col min="13" max="13" width="51.1640625" style="3" customWidth="1"/>
    <col min="14" max="14" width="11.6640625" style="3" customWidth="1"/>
    <col min="15" max="15" width="83.5" style="3" customWidth="1"/>
    <col min="16" max="17" width="14.5" style="3" customWidth="1"/>
    <col min="18" max="20" width="10.83203125" style="3"/>
    <col min="21" max="21" width="13.5" style="3" customWidth="1"/>
    <col min="22" max="22" width="10.83203125" style="3"/>
    <col min="23" max="23" width="5" style="3" bestFit="1" customWidth="1"/>
    <col min="24" max="24" width="16.33203125" style="3" customWidth="1"/>
    <col min="25" max="25" width="239.1640625" style="3" bestFit="1" customWidth="1"/>
    <col min="26" max="26" width="10.83203125" style="6"/>
    <col min="27" max="16384" width="10.83203125" style="3"/>
  </cols>
  <sheetData>
    <row r="1" spans="1:41" ht="15" thickBot="1">
      <c r="A1" s="63" t="s">
        <v>2918</v>
      </c>
      <c r="B1" s="16">
        <v>0</v>
      </c>
      <c r="C1" s="16" t="s">
        <v>3041</v>
      </c>
      <c r="D1" s="16" t="s">
        <v>2728</v>
      </c>
      <c r="E1" s="15" t="s">
        <v>2807</v>
      </c>
      <c r="F1" s="15" t="s">
        <v>2926</v>
      </c>
      <c r="G1" s="16" t="s">
        <v>2919</v>
      </c>
      <c r="H1" s="16" t="s">
        <v>2906</v>
      </c>
      <c r="I1" s="16" t="s">
        <v>2907</v>
      </c>
      <c r="J1" s="16" t="s">
        <v>3293</v>
      </c>
      <c r="K1" s="16" t="s">
        <v>2920</v>
      </c>
      <c r="L1" s="72" t="s">
        <v>1159</v>
      </c>
      <c r="M1" s="16" t="s">
        <v>2908</v>
      </c>
      <c r="N1" s="16" t="s">
        <v>2762</v>
      </c>
      <c r="O1" s="16" t="s">
        <v>3060</v>
      </c>
      <c r="P1" s="16" t="s">
        <v>2951</v>
      </c>
      <c r="Q1" s="16" t="s">
        <v>2952</v>
      </c>
      <c r="R1" s="16" t="s">
        <v>2960</v>
      </c>
      <c r="S1" s="16" t="s">
        <v>3003</v>
      </c>
      <c r="T1" s="16" t="s">
        <v>2921</v>
      </c>
      <c r="U1" s="16" t="s">
        <v>2922</v>
      </c>
      <c r="V1" s="16" t="s">
        <v>2779</v>
      </c>
      <c r="W1" s="16" t="s">
        <v>2955</v>
      </c>
      <c r="X1" s="16" t="s">
        <v>3186</v>
      </c>
      <c r="Y1" s="16" t="s">
        <v>2729</v>
      </c>
      <c r="Z1" s="64" t="s">
        <v>3021</v>
      </c>
      <c r="AA1" s="7"/>
      <c r="AB1" s="7"/>
      <c r="AC1" s="7"/>
      <c r="AD1" s="7"/>
      <c r="AE1" s="7"/>
      <c r="AF1" s="7"/>
      <c r="AG1" s="7"/>
      <c r="AH1" s="7"/>
      <c r="AI1" s="7"/>
      <c r="AJ1" s="7"/>
      <c r="AK1" s="7"/>
      <c r="AL1" s="7"/>
      <c r="AM1" s="7"/>
      <c r="AN1" s="7"/>
      <c r="AO1" s="7"/>
    </row>
    <row r="2" spans="1:41" ht="15" customHeight="1">
      <c r="A2" s="34" t="s">
        <v>2517</v>
      </c>
      <c r="B2" s="31" t="s">
        <v>623</v>
      </c>
      <c r="C2" s="31" t="s">
        <v>383</v>
      </c>
      <c r="D2" s="31" t="s">
        <v>190</v>
      </c>
      <c r="E2" s="20">
        <v>810470</v>
      </c>
      <c r="F2" s="20">
        <v>2094570</v>
      </c>
      <c r="G2" s="31" t="s">
        <v>3032</v>
      </c>
      <c r="H2" s="31">
        <v>7</v>
      </c>
      <c r="I2" s="31">
        <v>8</v>
      </c>
      <c r="J2" s="31">
        <v>56</v>
      </c>
      <c r="K2" s="31" t="s">
        <v>3166</v>
      </c>
      <c r="L2" s="43">
        <v>0</v>
      </c>
      <c r="M2" s="31" t="s">
        <v>3187</v>
      </c>
      <c r="N2" s="31"/>
      <c r="O2" s="31"/>
      <c r="P2" s="31" t="s">
        <v>3188</v>
      </c>
      <c r="Q2" s="31"/>
      <c r="R2" s="31" t="s">
        <v>3189</v>
      </c>
      <c r="S2" s="31" t="s">
        <v>3190</v>
      </c>
      <c r="T2" s="31" t="s">
        <v>3166</v>
      </c>
      <c r="U2" s="31"/>
      <c r="V2" s="31" t="s">
        <v>2824</v>
      </c>
      <c r="W2" s="31">
        <v>3</v>
      </c>
      <c r="X2" s="31" t="s">
        <v>3191</v>
      </c>
      <c r="Y2" s="84" t="s">
        <v>102</v>
      </c>
      <c r="Z2" s="36" t="s">
        <v>2782</v>
      </c>
      <c r="AA2" s="7"/>
      <c r="AB2" s="7"/>
      <c r="AC2" s="7"/>
      <c r="AD2" s="7"/>
      <c r="AE2" s="7"/>
      <c r="AF2" s="7"/>
      <c r="AG2" s="7"/>
      <c r="AH2" s="7"/>
      <c r="AI2" s="7"/>
      <c r="AJ2" s="7"/>
      <c r="AK2" s="7"/>
      <c r="AL2" s="7"/>
      <c r="AM2" s="7"/>
      <c r="AN2" s="7"/>
      <c r="AO2" s="7"/>
    </row>
    <row r="3" spans="1:41">
      <c r="A3" s="34" t="s">
        <v>2517</v>
      </c>
      <c r="B3" s="31" t="s">
        <v>2242</v>
      </c>
      <c r="C3" s="31" t="s">
        <v>2518</v>
      </c>
      <c r="D3" s="31" t="s">
        <v>2478</v>
      </c>
      <c r="E3" s="20">
        <v>830000</v>
      </c>
      <c r="F3" s="20">
        <v>2112000</v>
      </c>
      <c r="G3" s="31" t="s">
        <v>3032</v>
      </c>
      <c r="H3" s="31" t="s">
        <v>3143</v>
      </c>
      <c r="I3" s="31" t="s">
        <v>3143</v>
      </c>
      <c r="J3" s="31"/>
      <c r="K3" s="31" t="s">
        <v>3192</v>
      </c>
      <c r="L3" s="35">
        <v>0</v>
      </c>
      <c r="M3" s="31" t="s">
        <v>349</v>
      </c>
      <c r="N3" s="31" t="s">
        <v>3130</v>
      </c>
      <c r="O3" s="31" t="s">
        <v>3205</v>
      </c>
      <c r="P3" s="31"/>
      <c r="Q3" s="31"/>
      <c r="R3" s="31"/>
      <c r="S3" s="31" t="s">
        <v>3004</v>
      </c>
      <c r="T3" s="31" t="s">
        <v>3166</v>
      </c>
      <c r="U3" s="31">
        <v>0</v>
      </c>
      <c r="V3" s="31" t="s">
        <v>2824</v>
      </c>
      <c r="W3" s="31">
        <v>3</v>
      </c>
      <c r="X3" s="31" t="s">
        <v>1975</v>
      </c>
      <c r="Y3" s="31" t="s">
        <v>3370</v>
      </c>
      <c r="Z3" s="36" t="s">
        <v>2782</v>
      </c>
      <c r="AA3" s="7"/>
      <c r="AB3" s="7"/>
      <c r="AC3" s="7"/>
      <c r="AD3" s="7"/>
      <c r="AE3" s="7"/>
      <c r="AF3" s="7"/>
      <c r="AG3" s="7"/>
      <c r="AH3" s="7"/>
      <c r="AI3" s="7"/>
      <c r="AJ3" s="7"/>
      <c r="AK3" s="7"/>
      <c r="AL3" s="7"/>
      <c r="AM3" s="7"/>
      <c r="AN3" s="7"/>
      <c r="AO3" s="7"/>
    </row>
    <row r="4" spans="1:41" ht="15" customHeight="1">
      <c r="A4" s="34" t="s">
        <v>2517</v>
      </c>
      <c r="B4" s="31" t="s">
        <v>2153</v>
      </c>
      <c r="C4" s="31" t="s">
        <v>2803</v>
      </c>
      <c r="D4" s="31" t="s">
        <v>2804</v>
      </c>
      <c r="E4" s="20">
        <v>892000</v>
      </c>
      <c r="F4" s="20">
        <v>2157000</v>
      </c>
      <c r="G4" s="38" t="s">
        <v>2805</v>
      </c>
      <c r="H4" s="31">
        <v>16</v>
      </c>
      <c r="I4" s="31">
        <v>14.5</v>
      </c>
      <c r="J4" s="31">
        <f>H4*I4</f>
        <v>232</v>
      </c>
      <c r="K4" s="31" t="s">
        <v>3166</v>
      </c>
      <c r="L4" s="35">
        <v>0</v>
      </c>
      <c r="M4" s="38" t="s">
        <v>2408</v>
      </c>
      <c r="N4" s="31"/>
      <c r="O4" s="31" t="s">
        <v>342</v>
      </c>
      <c r="P4" s="31">
        <v>2</v>
      </c>
      <c r="Q4" s="31"/>
      <c r="R4" s="31"/>
      <c r="S4" s="31" t="s">
        <v>343</v>
      </c>
      <c r="T4" s="31" t="s">
        <v>3166</v>
      </c>
      <c r="U4" s="31">
        <v>1</v>
      </c>
      <c r="V4" s="31">
        <v>1</v>
      </c>
      <c r="W4" s="31">
        <v>1</v>
      </c>
      <c r="X4" s="31" t="s">
        <v>3143</v>
      </c>
      <c r="Y4" s="38" t="s">
        <v>509</v>
      </c>
      <c r="Z4" s="36" t="s">
        <v>2782</v>
      </c>
    </row>
    <row r="5" spans="1:41" ht="13" customHeight="1" thickBot="1">
      <c r="A5" s="24" t="s">
        <v>2517</v>
      </c>
      <c r="B5" s="25" t="s">
        <v>2152</v>
      </c>
      <c r="C5" s="25" t="s">
        <v>351</v>
      </c>
      <c r="D5" s="25" t="s">
        <v>2806</v>
      </c>
      <c r="E5" s="27">
        <v>832000</v>
      </c>
      <c r="F5" s="27">
        <v>2123000</v>
      </c>
      <c r="G5" s="25" t="s">
        <v>3032</v>
      </c>
      <c r="H5" s="25">
        <v>15</v>
      </c>
      <c r="I5" s="25">
        <v>17</v>
      </c>
      <c r="J5" s="25">
        <f>H5*I5</f>
        <v>255</v>
      </c>
      <c r="K5" s="25" t="s">
        <v>2824</v>
      </c>
      <c r="L5" s="28">
        <v>1</v>
      </c>
      <c r="M5" s="25" t="s">
        <v>2514</v>
      </c>
      <c r="N5" s="25" t="s">
        <v>428</v>
      </c>
      <c r="O5" s="25" t="s">
        <v>3166</v>
      </c>
      <c r="P5" s="25"/>
      <c r="Q5" s="25"/>
      <c r="R5" s="25"/>
      <c r="S5" s="25" t="s">
        <v>3004</v>
      </c>
      <c r="T5" s="25" t="s">
        <v>3166</v>
      </c>
      <c r="U5" s="25">
        <v>1</v>
      </c>
      <c r="V5" s="25">
        <v>1</v>
      </c>
      <c r="W5" s="25" t="s">
        <v>3346</v>
      </c>
      <c r="X5" s="25"/>
      <c r="Y5" s="25" t="s">
        <v>486</v>
      </c>
      <c r="Z5" s="29" t="s">
        <v>2782</v>
      </c>
    </row>
    <row r="6" spans="1:41" ht="15" thickBot="1">
      <c r="A6" s="63" t="s">
        <v>2415</v>
      </c>
      <c r="B6" s="16" t="s">
        <v>2154</v>
      </c>
      <c r="C6" s="16" t="s">
        <v>2416</v>
      </c>
      <c r="D6" s="16" t="s">
        <v>2573</v>
      </c>
      <c r="E6" s="15">
        <v>668000</v>
      </c>
      <c r="F6" s="15">
        <v>2487000</v>
      </c>
      <c r="G6" s="16" t="s">
        <v>2574</v>
      </c>
      <c r="H6" s="16"/>
      <c r="I6" s="16"/>
      <c r="J6" s="16"/>
      <c r="K6" s="16"/>
      <c r="L6" s="48">
        <v>0</v>
      </c>
      <c r="M6" s="16" t="s">
        <v>2973</v>
      </c>
      <c r="N6" s="16"/>
      <c r="O6" s="16"/>
      <c r="P6" s="16"/>
      <c r="Q6" s="16"/>
      <c r="R6" s="16"/>
      <c r="S6" s="16" t="s">
        <v>3004</v>
      </c>
      <c r="T6" s="16">
        <v>0</v>
      </c>
      <c r="U6" s="16">
        <v>0</v>
      </c>
      <c r="V6" s="16">
        <v>1</v>
      </c>
      <c r="W6" s="16">
        <v>1</v>
      </c>
      <c r="X6" s="16" t="s">
        <v>2526</v>
      </c>
      <c r="Y6" s="16" t="s">
        <v>2354</v>
      </c>
      <c r="Z6" s="67" t="s">
        <v>2782</v>
      </c>
    </row>
    <row r="7" spans="1:41" ht="15" thickBot="1">
      <c r="A7" s="63" t="s">
        <v>2418</v>
      </c>
      <c r="B7" s="16" t="s">
        <v>2155</v>
      </c>
      <c r="C7" s="16" t="s">
        <v>2485</v>
      </c>
      <c r="D7" s="16" t="s">
        <v>2624</v>
      </c>
      <c r="E7" s="15">
        <v>885000</v>
      </c>
      <c r="F7" s="15">
        <v>1891000</v>
      </c>
      <c r="G7" s="16" t="s">
        <v>2625</v>
      </c>
      <c r="H7" s="16">
        <v>10</v>
      </c>
      <c r="I7" s="16">
        <v>10</v>
      </c>
      <c r="J7" s="16"/>
      <c r="K7" s="16"/>
      <c r="L7" s="35">
        <v>0</v>
      </c>
      <c r="M7" s="16" t="s">
        <v>2414</v>
      </c>
      <c r="N7" s="16"/>
      <c r="O7" s="16"/>
      <c r="P7" s="16"/>
      <c r="Q7" s="16"/>
      <c r="R7" s="16"/>
      <c r="S7" s="16" t="s">
        <v>3004</v>
      </c>
      <c r="T7" s="16">
        <v>0</v>
      </c>
      <c r="U7" s="16">
        <v>1</v>
      </c>
      <c r="V7" s="16">
        <v>0</v>
      </c>
      <c r="W7" s="16">
        <v>1</v>
      </c>
      <c r="X7" s="16"/>
      <c r="Y7" s="16" t="s">
        <v>2716</v>
      </c>
      <c r="Z7" s="67" t="s">
        <v>2782</v>
      </c>
      <c r="AA7" s="1"/>
      <c r="AB7" s="1"/>
      <c r="AC7" s="1"/>
      <c r="AD7" s="1"/>
      <c r="AE7" s="1"/>
      <c r="AF7" s="1"/>
      <c r="AG7" s="1"/>
      <c r="AH7" s="1"/>
      <c r="AI7" s="1"/>
      <c r="AJ7" s="1"/>
      <c r="AK7" s="1"/>
      <c r="AL7" s="1"/>
      <c r="AM7" s="1"/>
      <c r="AN7" s="1"/>
      <c r="AO7" s="1"/>
    </row>
    <row r="8" spans="1:41">
      <c r="A8" s="49" t="s">
        <v>2912</v>
      </c>
      <c r="B8" s="37" t="s">
        <v>2460</v>
      </c>
      <c r="C8" s="37" t="s">
        <v>2860</v>
      </c>
      <c r="D8" s="37" t="s">
        <v>2861</v>
      </c>
      <c r="E8" s="19">
        <v>779340</v>
      </c>
      <c r="F8" s="19">
        <v>2364180</v>
      </c>
      <c r="G8" s="37" t="s">
        <v>2823</v>
      </c>
      <c r="H8" s="37">
        <v>19</v>
      </c>
      <c r="I8" s="37">
        <v>18</v>
      </c>
      <c r="J8" s="37">
        <f t="shared" ref="J8:J21" si="0">H8*I8</f>
        <v>342</v>
      </c>
      <c r="K8" s="37" t="s">
        <v>2824</v>
      </c>
      <c r="L8" s="43">
        <v>1</v>
      </c>
      <c r="M8" s="37" t="s">
        <v>3167</v>
      </c>
      <c r="N8" s="37" t="s">
        <v>2902</v>
      </c>
      <c r="O8" s="37" t="s">
        <v>2959</v>
      </c>
      <c r="P8" s="37" t="s">
        <v>3083</v>
      </c>
      <c r="Q8" s="37" t="s">
        <v>2954</v>
      </c>
      <c r="R8" s="37" t="s">
        <v>2959</v>
      </c>
      <c r="S8" s="37" t="s">
        <v>3004</v>
      </c>
      <c r="T8" s="37">
        <v>0</v>
      </c>
      <c r="U8" s="37">
        <v>0</v>
      </c>
      <c r="V8" s="37">
        <v>1</v>
      </c>
      <c r="W8" s="37">
        <v>1</v>
      </c>
      <c r="X8" s="37" t="s">
        <v>3026</v>
      </c>
      <c r="Y8" s="37" t="s">
        <v>62</v>
      </c>
      <c r="Z8" s="50" t="s">
        <v>2905</v>
      </c>
    </row>
    <row r="9" spans="1:41">
      <c r="A9" s="34" t="s">
        <v>2912</v>
      </c>
      <c r="B9" s="31" t="s">
        <v>2552</v>
      </c>
      <c r="C9" s="31" t="s">
        <v>3031</v>
      </c>
      <c r="D9" s="31" t="s">
        <v>2553</v>
      </c>
      <c r="E9" s="20">
        <v>780750</v>
      </c>
      <c r="F9" s="20">
        <v>2359350</v>
      </c>
      <c r="G9" s="38" t="s">
        <v>2823</v>
      </c>
      <c r="H9" s="31">
        <v>18</v>
      </c>
      <c r="I9" s="31">
        <v>18</v>
      </c>
      <c r="J9" s="31">
        <f t="shared" si="0"/>
        <v>324</v>
      </c>
      <c r="K9" s="31" t="s">
        <v>3166</v>
      </c>
      <c r="L9" s="35">
        <v>1</v>
      </c>
      <c r="M9" s="38" t="s">
        <v>2477</v>
      </c>
      <c r="N9" s="31" t="s">
        <v>2902</v>
      </c>
      <c r="O9" s="31" t="s">
        <v>2959</v>
      </c>
      <c r="P9" s="31" t="s">
        <v>3083</v>
      </c>
      <c r="Q9" s="31" t="s">
        <v>2954</v>
      </c>
      <c r="R9" s="31" t="s">
        <v>2959</v>
      </c>
      <c r="S9" s="31" t="s">
        <v>3004</v>
      </c>
      <c r="T9" s="31">
        <v>1</v>
      </c>
      <c r="U9" s="31">
        <v>0</v>
      </c>
      <c r="V9" s="31">
        <v>0</v>
      </c>
      <c r="W9" s="31">
        <v>1</v>
      </c>
      <c r="X9" s="38" t="s">
        <v>2523</v>
      </c>
      <c r="Y9" s="38" t="s">
        <v>63</v>
      </c>
      <c r="Z9" s="36" t="s">
        <v>2905</v>
      </c>
    </row>
    <row r="10" spans="1:41">
      <c r="A10" s="34" t="s">
        <v>2912</v>
      </c>
      <c r="B10" s="31" t="s">
        <v>2925</v>
      </c>
      <c r="C10" s="31" t="s">
        <v>2923</v>
      </c>
      <c r="D10" s="31" t="s">
        <v>2924</v>
      </c>
      <c r="E10" s="20">
        <v>726280</v>
      </c>
      <c r="F10" s="20">
        <v>2377720</v>
      </c>
      <c r="G10" s="31" t="s">
        <v>3012</v>
      </c>
      <c r="H10" s="31">
        <v>10</v>
      </c>
      <c r="I10" s="31">
        <v>8</v>
      </c>
      <c r="J10" s="31">
        <f t="shared" si="0"/>
        <v>80</v>
      </c>
      <c r="K10" s="31" t="s">
        <v>3166</v>
      </c>
      <c r="L10" s="35">
        <v>1</v>
      </c>
      <c r="M10" s="31" t="s">
        <v>2477</v>
      </c>
      <c r="N10" s="31" t="s">
        <v>2888</v>
      </c>
      <c r="O10" s="31" t="s">
        <v>2959</v>
      </c>
      <c r="P10" s="31" t="s">
        <v>2842</v>
      </c>
      <c r="Q10" s="31" t="s">
        <v>2954</v>
      </c>
      <c r="R10" s="31" t="s">
        <v>2959</v>
      </c>
      <c r="S10" s="31" t="s">
        <v>3005</v>
      </c>
      <c r="T10" s="31">
        <v>0</v>
      </c>
      <c r="U10" s="31">
        <v>0</v>
      </c>
      <c r="V10" s="31">
        <v>0</v>
      </c>
      <c r="W10" s="31">
        <v>1</v>
      </c>
      <c r="X10" s="31" t="s">
        <v>2604</v>
      </c>
      <c r="Y10" s="31" t="s">
        <v>64</v>
      </c>
      <c r="Z10" s="36" t="s">
        <v>2640</v>
      </c>
    </row>
    <row r="11" spans="1:41">
      <c r="A11" s="34" t="s">
        <v>2912</v>
      </c>
      <c r="B11" s="31" t="s">
        <v>403</v>
      </c>
      <c r="C11" s="31" t="s">
        <v>401</v>
      </c>
      <c r="D11" s="31" t="s">
        <v>402</v>
      </c>
      <c r="E11" s="21">
        <v>759460</v>
      </c>
      <c r="F11" s="20">
        <v>2349600</v>
      </c>
      <c r="G11" s="31" t="s">
        <v>2823</v>
      </c>
      <c r="H11" s="31">
        <v>11</v>
      </c>
      <c r="I11" s="31">
        <v>12</v>
      </c>
      <c r="J11" s="31">
        <f t="shared" si="0"/>
        <v>132</v>
      </c>
      <c r="K11" s="31" t="s">
        <v>3166</v>
      </c>
      <c r="L11" s="35">
        <v>1</v>
      </c>
      <c r="M11" s="31" t="s">
        <v>3227</v>
      </c>
      <c r="N11" s="31" t="s">
        <v>2901</v>
      </c>
      <c r="O11" s="31" t="s">
        <v>2959</v>
      </c>
      <c r="P11" s="31" t="s">
        <v>3410</v>
      </c>
      <c r="Q11" s="31" t="s">
        <v>2954</v>
      </c>
      <c r="R11" s="31" t="s">
        <v>2959</v>
      </c>
      <c r="S11" s="31" t="s">
        <v>3004</v>
      </c>
      <c r="T11" s="31">
        <v>0</v>
      </c>
      <c r="U11" s="31">
        <v>0</v>
      </c>
      <c r="V11" s="31">
        <v>1</v>
      </c>
      <c r="W11" s="31">
        <v>1</v>
      </c>
      <c r="X11" s="31" t="s">
        <v>2742</v>
      </c>
      <c r="Y11" s="31" t="s">
        <v>62</v>
      </c>
      <c r="Z11" s="36" t="s">
        <v>2670</v>
      </c>
    </row>
    <row r="12" spans="1:41" ht="15" customHeight="1">
      <c r="A12" s="34" t="s">
        <v>2912</v>
      </c>
      <c r="B12" s="31" t="s">
        <v>2461</v>
      </c>
      <c r="C12" s="31" t="s">
        <v>2929</v>
      </c>
      <c r="D12" s="31" t="s">
        <v>2502</v>
      </c>
      <c r="E12" s="21">
        <v>718730</v>
      </c>
      <c r="F12" s="20">
        <v>2337710</v>
      </c>
      <c r="G12" s="31" t="s">
        <v>2823</v>
      </c>
      <c r="H12" s="31">
        <v>18</v>
      </c>
      <c r="I12" s="31">
        <v>13.5</v>
      </c>
      <c r="J12" s="31">
        <f t="shared" si="0"/>
        <v>243</v>
      </c>
      <c r="K12" s="31" t="s">
        <v>3166</v>
      </c>
      <c r="L12" s="35">
        <v>1</v>
      </c>
      <c r="M12" s="31" t="s">
        <v>2548</v>
      </c>
      <c r="N12" s="31" t="s">
        <v>2885</v>
      </c>
      <c r="O12" s="31" t="s">
        <v>2959</v>
      </c>
      <c r="P12" s="31" t="s">
        <v>2842</v>
      </c>
      <c r="Q12" s="31" t="s">
        <v>2954</v>
      </c>
      <c r="R12" s="31" t="s">
        <v>2959</v>
      </c>
      <c r="S12" s="31" t="s">
        <v>3004</v>
      </c>
      <c r="T12" s="31">
        <v>1</v>
      </c>
      <c r="U12" s="31">
        <v>1</v>
      </c>
      <c r="V12" s="31">
        <v>0</v>
      </c>
      <c r="W12" s="31">
        <v>1</v>
      </c>
      <c r="X12" s="31" t="s">
        <v>2523</v>
      </c>
      <c r="Y12" s="31" t="s">
        <v>112</v>
      </c>
      <c r="Z12" s="36" t="s">
        <v>2708</v>
      </c>
    </row>
    <row r="13" spans="1:41">
      <c r="A13" s="34" t="s">
        <v>2912</v>
      </c>
      <c r="B13" s="31" t="s">
        <v>3151</v>
      </c>
      <c r="C13" s="31" t="s">
        <v>3010</v>
      </c>
      <c r="D13" s="31" t="s">
        <v>3011</v>
      </c>
      <c r="E13" s="21">
        <v>710560</v>
      </c>
      <c r="F13" s="20">
        <v>2369510</v>
      </c>
      <c r="G13" s="31" t="s">
        <v>3012</v>
      </c>
      <c r="H13" s="31">
        <v>16</v>
      </c>
      <c r="I13" s="31">
        <v>14</v>
      </c>
      <c r="J13" s="31">
        <f t="shared" si="0"/>
        <v>224</v>
      </c>
      <c r="K13" s="31" t="s">
        <v>2824</v>
      </c>
      <c r="L13" s="35">
        <v>1</v>
      </c>
      <c r="M13" s="31" t="s">
        <v>2868</v>
      </c>
      <c r="N13" s="31" t="s">
        <v>2888</v>
      </c>
      <c r="O13" s="31" t="s">
        <v>2959</v>
      </c>
      <c r="P13" s="31" t="s">
        <v>2842</v>
      </c>
      <c r="Q13" s="31" t="s">
        <v>2954</v>
      </c>
      <c r="R13" s="31" t="s">
        <v>2959</v>
      </c>
      <c r="S13" s="31" t="s">
        <v>3004</v>
      </c>
      <c r="T13" s="31">
        <v>1</v>
      </c>
      <c r="U13" s="31">
        <v>1</v>
      </c>
      <c r="V13" s="31">
        <v>0</v>
      </c>
      <c r="W13" s="31">
        <v>1</v>
      </c>
      <c r="X13" s="31" t="s">
        <v>2523</v>
      </c>
      <c r="Y13" s="31" t="s">
        <v>111</v>
      </c>
      <c r="Z13" s="36" t="s">
        <v>2905</v>
      </c>
    </row>
    <row r="14" spans="1:41">
      <c r="A14" s="34" t="s">
        <v>2912</v>
      </c>
      <c r="B14" s="31" t="s">
        <v>446</v>
      </c>
      <c r="C14" s="31" t="s">
        <v>444</v>
      </c>
      <c r="D14" s="31" t="s">
        <v>445</v>
      </c>
      <c r="E14" s="21">
        <v>697650</v>
      </c>
      <c r="F14" s="20">
        <v>2383040</v>
      </c>
      <c r="G14" s="31" t="s">
        <v>3012</v>
      </c>
      <c r="H14" s="31">
        <v>10</v>
      </c>
      <c r="I14" s="31">
        <v>8</v>
      </c>
      <c r="J14" s="31">
        <f t="shared" si="0"/>
        <v>80</v>
      </c>
      <c r="K14" s="31" t="s">
        <v>3166</v>
      </c>
      <c r="L14" s="35">
        <v>1</v>
      </c>
      <c r="M14" s="31" t="s">
        <v>2477</v>
      </c>
      <c r="N14" s="31" t="s">
        <v>2902</v>
      </c>
      <c r="O14" s="31" t="s">
        <v>2959</v>
      </c>
      <c r="P14" s="31" t="s">
        <v>2842</v>
      </c>
      <c r="Q14" s="31" t="s">
        <v>2954</v>
      </c>
      <c r="R14" s="31" t="s">
        <v>2959</v>
      </c>
      <c r="S14" s="31" t="s">
        <v>3190</v>
      </c>
      <c r="T14" s="31">
        <v>0</v>
      </c>
      <c r="U14" s="31">
        <v>0</v>
      </c>
      <c r="V14" s="31">
        <v>1</v>
      </c>
      <c r="W14" s="31">
        <v>1</v>
      </c>
      <c r="X14" s="31" t="s">
        <v>2742</v>
      </c>
      <c r="Y14" s="31" t="s">
        <v>62</v>
      </c>
      <c r="Z14" s="36" t="s">
        <v>2670</v>
      </c>
    </row>
    <row r="15" spans="1:41">
      <c r="A15" s="34" t="s">
        <v>2912</v>
      </c>
      <c r="B15" s="31" t="s">
        <v>2863</v>
      </c>
      <c r="C15" s="31" t="s">
        <v>2864</v>
      </c>
      <c r="D15" s="31" t="s">
        <v>2865</v>
      </c>
      <c r="E15" s="21">
        <v>765520</v>
      </c>
      <c r="F15" s="20">
        <v>2346630</v>
      </c>
      <c r="G15" s="31" t="s">
        <v>2823</v>
      </c>
      <c r="H15" s="31">
        <v>15</v>
      </c>
      <c r="I15" s="31">
        <v>14</v>
      </c>
      <c r="J15" s="31">
        <f t="shared" si="0"/>
        <v>210</v>
      </c>
      <c r="K15" s="31" t="s">
        <v>3166</v>
      </c>
      <c r="L15" s="35">
        <v>1</v>
      </c>
      <c r="M15" s="38" t="s">
        <v>2477</v>
      </c>
      <c r="N15" s="31" t="s">
        <v>2887</v>
      </c>
      <c r="O15" s="31" t="s">
        <v>2959</v>
      </c>
      <c r="P15" s="31" t="s">
        <v>2842</v>
      </c>
      <c r="Q15" s="31" t="s">
        <v>2954</v>
      </c>
      <c r="R15" s="31" t="s">
        <v>2959</v>
      </c>
      <c r="S15" s="31" t="s">
        <v>3004</v>
      </c>
      <c r="T15" s="31">
        <v>0</v>
      </c>
      <c r="U15" s="31">
        <v>0</v>
      </c>
      <c r="V15" s="31">
        <v>1</v>
      </c>
      <c r="W15" s="31">
        <v>1</v>
      </c>
      <c r="X15" s="38" t="s">
        <v>2701</v>
      </c>
      <c r="Y15" s="31" t="s">
        <v>64</v>
      </c>
      <c r="Z15" s="36" t="s">
        <v>2640</v>
      </c>
      <c r="AA15" s="1"/>
      <c r="AB15" s="1"/>
      <c r="AC15" s="1"/>
      <c r="AD15" s="1"/>
      <c r="AE15" s="1"/>
      <c r="AF15" s="1"/>
      <c r="AG15" s="1"/>
      <c r="AH15" s="1"/>
      <c r="AI15" s="1"/>
      <c r="AJ15" s="1"/>
      <c r="AK15" s="1"/>
      <c r="AL15" s="1"/>
      <c r="AM15" s="1"/>
      <c r="AN15" s="1"/>
      <c r="AO15" s="1"/>
    </row>
    <row r="16" spans="1:41">
      <c r="A16" s="34" t="s">
        <v>2912</v>
      </c>
      <c r="B16" s="31" t="s">
        <v>406</v>
      </c>
      <c r="C16" s="31" t="s">
        <v>404</v>
      </c>
      <c r="D16" s="31" t="s">
        <v>405</v>
      </c>
      <c r="E16" s="21">
        <v>757910</v>
      </c>
      <c r="F16" s="20">
        <v>2343000</v>
      </c>
      <c r="G16" s="31" t="s">
        <v>2823</v>
      </c>
      <c r="H16" s="31">
        <v>8</v>
      </c>
      <c r="I16" s="31">
        <v>8</v>
      </c>
      <c r="J16" s="31">
        <f t="shared" si="0"/>
        <v>64</v>
      </c>
      <c r="K16" s="31" t="s">
        <v>3166</v>
      </c>
      <c r="L16" s="35">
        <v>1</v>
      </c>
      <c r="M16" s="31" t="s">
        <v>2477</v>
      </c>
      <c r="N16" s="31" t="s">
        <v>2901</v>
      </c>
      <c r="O16" s="31" t="s">
        <v>2959</v>
      </c>
      <c r="P16" s="31" t="s">
        <v>2842</v>
      </c>
      <c r="Q16" s="31" t="s">
        <v>2954</v>
      </c>
      <c r="R16" s="31" t="s">
        <v>2959</v>
      </c>
      <c r="S16" s="31" t="s">
        <v>3004</v>
      </c>
      <c r="T16" s="31">
        <v>0</v>
      </c>
      <c r="U16" s="31">
        <v>0</v>
      </c>
      <c r="V16" s="31">
        <v>1</v>
      </c>
      <c r="W16" s="31">
        <v>1</v>
      </c>
      <c r="X16" s="31" t="s">
        <v>2742</v>
      </c>
      <c r="Y16" s="31" t="s">
        <v>62</v>
      </c>
      <c r="Z16" s="36" t="s">
        <v>2670</v>
      </c>
    </row>
    <row r="17" spans="1:41">
      <c r="A17" s="34" t="s">
        <v>2912</v>
      </c>
      <c r="B17" s="31" t="s">
        <v>450</v>
      </c>
      <c r="C17" s="31" t="s">
        <v>447</v>
      </c>
      <c r="D17" s="31" t="s">
        <v>448</v>
      </c>
      <c r="E17" s="21">
        <v>753080</v>
      </c>
      <c r="F17" s="20">
        <v>2346510</v>
      </c>
      <c r="G17" s="31" t="s">
        <v>3012</v>
      </c>
      <c r="H17" s="31">
        <v>8</v>
      </c>
      <c r="I17" s="31">
        <v>9</v>
      </c>
      <c r="J17" s="31">
        <f t="shared" si="0"/>
        <v>72</v>
      </c>
      <c r="K17" s="31" t="s">
        <v>3166</v>
      </c>
      <c r="L17" s="35">
        <v>1</v>
      </c>
      <c r="M17" s="31" t="s">
        <v>2477</v>
      </c>
      <c r="N17" s="31" t="s">
        <v>2902</v>
      </c>
      <c r="O17" s="31" t="s">
        <v>2959</v>
      </c>
      <c r="P17" s="31" t="s">
        <v>2842</v>
      </c>
      <c r="Q17" s="31" t="s">
        <v>2954</v>
      </c>
      <c r="R17" s="31" t="s">
        <v>2959</v>
      </c>
      <c r="S17" s="31" t="s">
        <v>3004</v>
      </c>
      <c r="T17" s="31">
        <v>0</v>
      </c>
      <c r="U17" s="31">
        <v>0</v>
      </c>
      <c r="V17" s="31">
        <v>1</v>
      </c>
      <c r="W17" s="31">
        <v>1</v>
      </c>
      <c r="X17" s="31" t="s">
        <v>449</v>
      </c>
      <c r="Y17" s="31" t="s">
        <v>62</v>
      </c>
      <c r="Z17" s="36" t="s">
        <v>2670</v>
      </c>
    </row>
    <row r="18" spans="1:41">
      <c r="A18" s="34" t="s">
        <v>2912</v>
      </c>
      <c r="B18" s="31" t="s">
        <v>2241</v>
      </c>
      <c r="C18" s="31" t="s">
        <v>2476</v>
      </c>
      <c r="D18" s="31" t="s">
        <v>2838</v>
      </c>
      <c r="E18" s="21">
        <v>688620</v>
      </c>
      <c r="F18" s="20">
        <v>2393470</v>
      </c>
      <c r="G18" s="31" t="s">
        <v>3012</v>
      </c>
      <c r="H18" s="31">
        <v>10</v>
      </c>
      <c r="I18" s="31">
        <v>8</v>
      </c>
      <c r="J18" s="31">
        <f t="shared" si="0"/>
        <v>80</v>
      </c>
      <c r="K18" s="31" t="s">
        <v>3166</v>
      </c>
      <c r="L18" s="35">
        <v>1</v>
      </c>
      <c r="M18" s="31" t="s">
        <v>2477</v>
      </c>
      <c r="N18" s="31" t="s">
        <v>2888</v>
      </c>
      <c r="O18" s="31" t="s">
        <v>2959</v>
      </c>
      <c r="P18" s="31" t="s">
        <v>2842</v>
      </c>
      <c r="Q18" s="31" t="s">
        <v>2954</v>
      </c>
      <c r="R18" s="31" t="s">
        <v>2959</v>
      </c>
      <c r="S18" s="31" t="s">
        <v>3004</v>
      </c>
      <c r="T18" s="31">
        <v>0</v>
      </c>
      <c r="U18" s="31">
        <v>0</v>
      </c>
      <c r="V18" s="31">
        <v>1</v>
      </c>
      <c r="W18" s="31">
        <v>1</v>
      </c>
      <c r="X18" s="31" t="s">
        <v>2601</v>
      </c>
      <c r="Y18" s="31" t="s">
        <v>110</v>
      </c>
      <c r="Z18" s="36" t="s">
        <v>2782</v>
      </c>
    </row>
    <row r="19" spans="1:41" s="4" customFormat="1" ht="15" thickBot="1">
      <c r="A19" s="24" t="s">
        <v>2912</v>
      </c>
      <c r="B19" s="25" t="s">
        <v>2459</v>
      </c>
      <c r="C19" s="25" t="s">
        <v>2816</v>
      </c>
      <c r="D19" s="25" t="s">
        <v>2968</v>
      </c>
      <c r="E19" s="26">
        <v>686230</v>
      </c>
      <c r="F19" s="27">
        <v>2379420</v>
      </c>
      <c r="G19" s="25" t="s">
        <v>3012</v>
      </c>
      <c r="H19" s="25">
        <v>21</v>
      </c>
      <c r="I19" s="25">
        <v>12</v>
      </c>
      <c r="J19" s="25">
        <f t="shared" si="0"/>
        <v>252</v>
      </c>
      <c r="K19" s="25" t="s">
        <v>3166</v>
      </c>
      <c r="L19" s="28">
        <v>0</v>
      </c>
      <c r="M19" s="25" t="s">
        <v>2866</v>
      </c>
      <c r="N19" s="25" t="s">
        <v>2887</v>
      </c>
      <c r="O19" s="25" t="s">
        <v>2959</v>
      </c>
      <c r="P19" s="25" t="s">
        <v>3083</v>
      </c>
      <c r="Q19" s="25" t="s">
        <v>2547</v>
      </c>
      <c r="R19" s="25" t="s">
        <v>2959</v>
      </c>
      <c r="S19" s="25" t="s">
        <v>3004</v>
      </c>
      <c r="T19" s="25">
        <v>0</v>
      </c>
      <c r="U19" s="25">
        <v>1</v>
      </c>
      <c r="V19" s="25">
        <v>0</v>
      </c>
      <c r="W19" s="25">
        <v>1</v>
      </c>
      <c r="X19" s="25" t="s">
        <v>2458</v>
      </c>
      <c r="Y19" s="25" t="s">
        <v>111</v>
      </c>
      <c r="Z19" s="29" t="s">
        <v>2905</v>
      </c>
      <c r="AA19" s="1"/>
      <c r="AB19" s="1"/>
      <c r="AC19" s="1"/>
      <c r="AD19" s="1"/>
      <c r="AE19" s="1"/>
      <c r="AF19" s="1"/>
      <c r="AG19" s="1"/>
      <c r="AH19" s="1"/>
      <c r="AI19" s="1"/>
      <c r="AJ19" s="1"/>
      <c r="AK19" s="1"/>
      <c r="AL19" s="1"/>
      <c r="AM19" s="1"/>
      <c r="AN19" s="1"/>
      <c r="AO19" s="1"/>
    </row>
    <row r="20" spans="1:41" ht="15" thickBot="1">
      <c r="A20" s="24" t="s">
        <v>2839</v>
      </c>
      <c r="B20" s="25" t="s">
        <v>2156</v>
      </c>
      <c r="C20" s="25" t="s">
        <v>2840</v>
      </c>
      <c r="D20" s="25"/>
      <c r="E20" s="27">
        <v>557990</v>
      </c>
      <c r="F20" s="27">
        <v>1818000</v>
      </c>
      <c r="G20" s="25" t="s">
        <v>2841</v>
      </c>
      <c r="H20" s="25">
        <v>20</v>
      </c>
      <c r="I20" s="25">
        <v>30</v>
      </c>
      <c r="J20" s="25">
        <f t="shared" si="0"/>
        <v>600</v>
      </c>
      <c r="K20" s="25"/>
      <c r="L20" s="35">
        <v>2</v>
      </c>
      <c r="M20" s="27" t="s">
        <v>2594</v>
      </c>
      <c r="N20" s="25"/>
      <c r="O20" s="25"/>
      <c r="P20" s="25"/>
      <c r="Q20" s="25"/>
      <c r="R20" s="25"/>
      <c r="S20" s="25" t="s">
        <v>3005</v>
      </c>
      <c r="T20" s="25">
        <v>0</v>
      </c>
      <c r="U20" s="25">
        <v>0</v>
      </c>
      <c r="V20" s="25">
        <v>0</v>
      </c>
      <c r="W20" s="25">
        <v>1</v>
      </c>
      <c r="X20" s="25"/>
      <c r="Y20" s="25"/>
      <c r="Z20" s="29" t="s">
        <v>2670</v>
      </c>
    </row>
    <row r="21" spans="1:41" ht="15" thickBot="1">
      <c r="A21" s="24" t="s">
        <v>2595</v>
      </c>
      <c r="B21" s="25" t="s">
        <v>2240</v>
      </c>
      <c r="C21" s="25" t="s">
        <v>2596</v>
      </c>
      <c r="D21" s="25" t="s">
        <v>2597</v>
      </c>
      <c r="E21" s="27">
        <v>664940</v>
      </c>
      <c r="F21" s="27">
        <v>1890610</v>
      </c>
      <c r="G21" s="25" t="s">
        <v>2623</v>
      </c>
      <c r="H21" s="25">
        <v>14</v>
      </c>
      <c r="I21" s="25">
        <v>12.5</v>
      </c>
      <c r="J21" s="25">
        <f t="shared" si="0"/>
        <v>175</v>
      </c>
      <c r="K21" s="25" t="s">
        <v>3166</v>
      </c>
      <c r="L21" s="48">
        <v>1</v>
      </c>
      <c r="M21" s="27" t="s">
        <v>2622</v>
      </c>
      <c r="N21" s="25" t="s">
        <v>2887</v>
      </c>
      <c r="O21" s="25" t="s">
        <v>2959</v>
      </c>
      <c r="P21" s="25"/>
      <c r="Q21" s="25"/>
      <c r="R21" s="25" t="s">
        <v>2959</v>
      </c>
      <c r="S21" s="25" t="s">
        <v>3004</v>
      </c>
      <c r="T21" s="25">
        <v>0</v>
      </c>
      <c r="U21" s="25">
        <v>0</v>
      </c>
      <c r="V21" s="25">
        <v>1</v>
      </c>
      <c r="W21" s="25">
        <v>1</v>
      </c>
      <c r="X21" s="25"/>
      <c r="Y21" s="25" t="s">
        <v>2669</v>
      </c>
      <c r="Z21" s="29" t="s">
        <v>2782</v>
      </c>
    </row>
    <row r="22" spans="1:41">
      <c r="A22" s="49" t="s">
        <v>2671</v>
      </c>
      <c r="B22" s="37" t="s">
        <v>2114</v>
      </c>
      <c r="C22" s="37" t="s">
        <v>2674</v>
      </c>
      <c r="D22" s="37" t="s">
        <v>2673</v>
      </c>
      <c r="E22" s="19">
        <v>851000</v>
      </c>
      <c r="F22" s="19">
        <v>1841000</v>
      </c>
      <c r="G22" s="37" t="s">
        <v>2754</v>
      </c>
      <c r="H22" s="37"/>
      <c r="I22" s="37"/>
      <c r="J22" s="37"/>
      <c r="K22" s="37" t="s">
        <v>3166</v>
      </c>
      <c r="L22" s="35">
        <v>0</v>
      </c>
      <c r="M22" s="19" t="s">
        <v>2286</v>
      </c>
      <c r="N22" s="37"/>
      <c r="O22" s="37"/>
      <c r="P22" s="37"/>
      <c r="Q22" s="37"/>
      <c r="R22" s="37"/>
      <c r="S22" s="37" t="s">
        <v>3005</v>
      </c>
      <c r="T22" s="37">
        <v>0</v>
      </c>
      <c r="U22" s="37">
        <v>0</v>
      </c>
      <c r="V22" s="37">
        <v>0</v>
      </c>
      <c r="W22" s="37">
        <v>1</v>
      </c>
      <c r="X22" s="37"/>
      <c r="Y22" s="37" t="s">
        <v>2287</v>
      </c>
      <c r="Z22" s="50" t="s">
        <v>2782</v>
      </c>
      <c r="AA22" s="5"/>
      <c r="AB22" s="5"/>
      <c r="AC22" s="5"/>
      <c r="AD22" s="5"/>
      <c r="AE22" s="5"/>
      <c r="AF22" s="5"/>
      <c r="AG22" s="5"/>
      <c r="AH22" s="5"/>
      <c r="AI22" s="5"/>
      <c r="AJ22" s="5"/>
      <c r="AK22" s="5"/>
      <c r="AL22" s="5"/>
      <c r="AM22" s="5"/>
      <c r="AN22" s="5"/>
      <c r="AO22" s="5"/>
    </row>
    <row r="23" spans="1:41" ht="15" thickBot="1">
      <c r="A23" s="34" t="s">
        <v>2671</v>
      </c>
      <c r="B23" s="31" t="s">
        <v>1942</v>
      </c>
      <c r="C23" s="31" t="s">
        <v>2472</v>
      </c>
      <c r="D23" s="31" t="s">
        <v>2446</v>
      </c>
      <c r="E23" s="20">
        <v>782580</v>
      </c>
      <c r="F23" s="20">
        <v>1843540</v>
      </c>
      <c r="G23" s="31" t="s">
        <v>2472</v>
      </c>
      <c r="H23" s="31">
        <v>4</v>
      </c>
      <c r="I23" s="31">
        <v>5</v>
      </c>
      <c r="J23" s="31"/>
      <c r="K23" s="31" t="s">
        <v>3166</v>
      </c>
      <c r="L23" s="35">
        <v>0</v>
      </c>
      <c r="M23" s="20" t="s">
        <v>2471</v>
      </c>
      <c r="N23" s="31"/>
      <c r="O23" s="31"/>
      <c r="P23" s="31"/>
      <c r="Q23" s="31"/>
      <c r="R23" s="31"/>
      <c r="S23" s="31" t="s">
        <v>3004</v>
      </c>
      <c r="T23" s="31">
        <v>1</v>
      </c>
      <c r="U23" s="31">
        <v>0</v>
      </c>
      <c r="V23" s="31">
        <v>1</v>
      </c>
      <c r="W23" s="31">
        <v>1</v>
      </c>
      <c r="X23" s="31" t="s">
        <v>2680</v>
      </c>
      <c r="Y23" s="31" t="s">
        <v>2504</v>
      </c>
      <c r="Z23" s="36" t="s">
        <v>2782</v>
      </c>
      <c r="AA23" s="5"/>
      <c r="AB23" s="5"/>
      <c r="AC23" s="5"/>
      <c r="AD23" s="5"/>
      <c r="AE23" s="5"/>
      <c r="AF23" s="5"/>
      <c r="AG23" s="5"/>
      <c r="AH23" s="5"/>
      <c r="AI23" s="5"/>
      <c r="AJ23" s="5"/>
      <c r="AK23" s="5"/>
      <c r="AL23" s="5"/>
      <c r="AM23" s="5"/>
      <c r="AN23" s="5"/>
      <c r="AO23" s="5"/>
    </row>
    <row r="24" spans="1:41">
      <c r="A24" s="49" t="s">
        <v>2650</v>
      </c>
      <c r="B24" s="37" t="s">
        <v>1941</v>
      </c>
      <c r="C24" s="37" t="s">
        <v>2651</v>
      </c>
      <c r="D24" s="37" t="s">
        <v>2777</v>
      </c>
      <c r="E24" s="19">
        <v>403000</v>
      </c>
      <c r="F24" s="19">
        <v>2368000</v>
      </c>
      <c r="G24" s="37" t="s">
        <v>2776</v>
      </c>
      <c r="H24" s="37">
        <v>10</v>
      </c>
      <c r="I24" s="37">
        <v>12</v>
      </c>
      <c r="J24" s="37">
        <f t="shared" ref="J24:J35" si="1">H24*I24</f>
        <v>120</v>
      </c>
      <c r="K24" s="37"/>
      <c r="L24" s="43">
        <v>0</v>
      </c>
      <c r="M24" s="19" t="s">
        <v>2649</v>
      </c>
      <c r="N24" s="37"/>
      <c r="O24" s="37"/>
      <c r="P24" s="37"/>
      <c r="Q24" s="37"/>
      <c r="R24" s="37" t="s">
        <v>2959</v>
      </c>
      <c r="S24" s="37" t="s">
        <v>3004</v>
      </c>
      <c r="T24" s="37">
        <v>0</v>
      </c>
      <c r="U24" s="37">
        <v>0</v>
      </c>
      <c r="V24" s="37">
        <v>1</v>
      </c>
      <c r="W24" s="37">
        <v>1</v>
      </c>
      <c r="X24" s="37" t="s">
        <v>2680</v>
      </c>
      <c r="Y24" s="37" t="s">
        <v>2599</v>
      </c>
      <c r="Z24" s="50" t="s">
        <v>2782</v>
      </c>
    </row>
    <row r="25" spans="1:41">
      <c r="A25" s="34" t="s">
        <v>2650</v>
      </c>
      <c r="B25" s="31" t="s">
        <v>2135</v>
      </c>
      <c r="C25" s="31" t="s">
        <v>2652</v>
      </c>
      <c r="D25" s="31" t="s">
        <v>2653</v>
      </c>
      <c r="E25" s="20">
        <v>413270</v>
      </c>
      <c r="F25" s="20">
        <v>2468820</v>
      </c>
      <c r="G25" s="31" t="s">
        <v>2775</v>
      </c>
      <c r="H25" s="31">
        <v>20</v>
      </c>
      <c r="I25" s="31">
        <v>23</v>
      </c>
      <c r="J25" s="31">
        <f t="shared" si="1"/>
        <v>460</v>
      </c>
      <c r="K25" s="31"/>
      <c r="L25" s="35">
        <v>0</v>
      </c>
      <c r="M25" s="20" t="s">
        <v>2508</v>
      </c>
      <c r="N25" s="31"/>
      <c r="O25" s="31"/>
      <c r="P25" s="31"/>
      <c r="Q25" s="31"/>
      <c r="R25" s="31" t="s">
        <v>2959</v>
      </c>
      <c r="S25" s="31" t="s">
        <v>3004</v>
      </c>
      <c r="T25" s="31">
        <v>0</v>
      </c>
      <c r="U25" s="31">
        <v>0</v>
      </c>
      <c r="V25" s="31">
        <v>1</v>
      </c>
      <c r="W25" s="31">
        <v>1</v>
      </c>
      <c r="X25" s="31" t="s">
        <v>2680</v>
      </c>
      <c r="Y25" s="31" t="s">
        <v>3500</v>
      </c>
      <c r="Z25" s="36" t="s">
        <v>2782</v>
      </c>
    </row>
    <row r="26" spans="1:41">
      <c r="A26" s="34" t="s">
        <v>2650</v>
      </c>
      <c r="B26" s="31" t="s">
        <v>2135</v>
      </c>
      <c r="C26" s="31" t="s">
        <v>2652</v>
      </c>
      <c r="D26" s="31" t="s">
        <v>2653</v>
      </c>
      <c r="E26" s="20">
        <v>413270</v>
      </c>
      <c r="F26" s="20">
        <v>2468820</v>
      </c>
      <c r="G26" s="31" t="s">
        <v>2775</v>
      </c>
      <c r="H26" s="31">
        <v>18</v>
      </c>
      <c r="I26" s="31">
        <v>18</v>
      </c>
      <c r="J26" s="31">
        <f t="shared" si="1"/>
        <v>324</v>
      </c>
      <c r="K26" s="31"/>
      <c r="L26" s="35">
        <v>0</v>
      </c>
      <c r="M26" s="20" t="s">
        <v>2508</v>
      </c>
      <c r="N26" s="31"/>
      <c r="O26" s="31"/>
      <c r="P26" s="31"/>
      <c r="Q26" s="31"/>
      <c r="R26" s="31" t="s">
        <v>2959</v>
      </c>
      <c r="S26" s="31" t="s">
        <v>3004</v>
      </c>
      <c r="T26" s="31">
        <v>0</v>
      </c>
      <c r="U26" s="31">
        <v>0</v>
      </c>
      <c r="V26" s="31">
        <v>1</v>
      </c>
      <c r="W26" s="31">
        <v>1</v>
      </c>
      <c r="X26" s="31" t="s">
        <v>2680</v>
      </c>
      <c r="Y26" s="31" t="s">
        <v>3501</v>
      </c>
      <c r="Z26" s="36" t="s">
        <v>2782</v>
      </c>
    </row>
    <row r="27" spans="1:41" ht="15" thickBot="1">
      <c r="A27" s="34" t="s">
        <v>2650</v>
      </c>
      <c r="B27" s="31" t="s">
        <v>2135</v>
      </c>
      <c r="C27" s="31" t="s">
        <v>2652</v>
      </c>
      <c r="D27" s="31" t="s">
        <v>2653</v>
      </c>
      <c r="E27" s="20">
        <v>413270</v>
      </c>
      <c r="F27" s="20">
        <v>2468820</v>
      </c>
      <c r="G27" s="31" t="s">
        <v>2775</v>
      </c>
      <c r="H27" s="31">
        <v>15</v>
      </c>
      <c r="I27" s="31">
        <v>18</v>
      </c>
      <c r="J27" s="31">
        <f t="shared" si="1"/>
        <v>270</v>
      </c>
      <c r="K27" s="31"/>
      <c r="L27" s="28">
        <v>0</v>
      </c>
      <c r="M27" s="20" t="s">
        <v>2508</v>
      </c>
      <c r="N27" s="31"/>
      <c r="O27" s="31"/>
      <c r="P27" s="31"/>
      <c r="Q27" s="31"/>
      <c r="R27" s="31" t="s">
        <v>2959</v>
      </c>
      <c r="S27" s="31" t="s">
        <v>3004</v>
      </c>
      <c r="T27" s="31">
        <v>0</v>
      </c>
      <c r="U27" s="31">
        <v>0</v>
      </c>
      <c r="V27" s="31">
        <v>1</v>
      </c>
      <c r="W27" s="31">
        <v>1</v>
      </c>
      <c r="X27" s="31" t="s">
        <v>2680</v>
      </c>
      <c r="Y27" s="31" t="s">
        <v>3500</v>
      </c>
      <c r="Z27" s="36" t="s">
        <v>2782</v>
      </c>
      <c r="AA27" s="7"/>
      <c r="AB27" s="7"/>
      <c r="AC27" s="7"/>
      <c r="AD27" s="7"/>
      <c r="AE27" s="7"/>
      <c r="AF27" s="7"/>
      <c r="AG27" s="7"/>
      <c r="AH27" s="7"/>
      <c r="AI27" s="7"/>
      <c r="AJ27" s="7"/>
      <c r="AK27" s="7"/>
      <c r="AL27" s="7"/>
      <c r="AM27" s="7"/>
      <c r="AN27" s="7"/>
      <c r="AO27" s="7"/>
    </row>
    <row r="28" spans="1:41">
      <c r="A28" s="49" t="s">
        <v>2559</v>
      </c>
      <c r="B28" s="37" t="s">
        <v>2134</v>
      </c>
      <c r="C28" s="37" t="s">
        <v>2335</v>
      </c>
      <c r="D28" s="37" t="s">
        <v>2336</v>
      </c>
      <c r="E28" s="19">
        <v>478370</v>
      </c>
      <c r="F28" s="19">
        <v>2095440</v>
      </c>
      <c r="G28" s="37" t="s">
        <v>2883</v>
      </c>
      <c r="H28" s="37">
        <v>18</v>
      </c>
      <c r="I28" s="37">
        <v>19</v>
      </c>
      <c r="J28" s="37">
        <f t="shared" si="1"/>
        <v>342</v>
      </c>
      <c r="K28" s="37" t="s">
        <v>3166</v>
      </c>
      <c r="L28" s="35">
        <v>0</v>
      </c>
      <c r="M28" s="19" t="s">
        <v>2600</v>
      </c>
      <c r="N28" s="37"/>
      <c r="O28" s="37"/>
      <c r="P28" s="37"/>
      <c r="Q28" s="37"/>
      <c r="R28" s="37"/>
      <c r="S28" s="37" t="s">
        <v>3005</v>
      </c>
      <c r="T28" s="37">
        <v>0</v>
      </c>
      <c r="U28" s="37">
        <v>0</v>
      </c>
      <c r="V28" s="37">
        <v>0</v>
      </c>
      <c r="W28" s="37">
        <v>1</v>
      </c>
      <c r="X28" s="37" t="s">
        <v>2913</v>
      </c>
      <c r="Y28" s="37" t="s">
        <v>3</v>
      </c>
      <c r="Z28" s="50" t="s">
        <v>2782</v>
      </c>
    </row>
    <row r="29" spans="1:41" ht="15" thickBot="1">
      <c r="A29" s="24" t="s">
        <v>2559</v>
      </c>
      <c r="B29" s="25" t="s">
        <v>2587</v>
      </c>
      <c r="C29" s="25" t="s">
        <v>2560</v>
      </c>
      <c r="D29" s="25" t="s">
        <v>2646</v>
      </c>
      <c r="E29" s="27">
        <v>429290</v>
      </c>
      <c r="F29" s="27">
        <v>2122100</v>
      </c>
      <c r="G29" s="25" t="s">
        <v>2883</v>
      </c>
      <c r="H29" s="25">
        <v>19</v>
      </c>
      <c r="I29" s="25">
        <v>19</v>
      </c>
      <c r="J29" s="25">
        <f t="shared" si="1"/>
        <v>361</v>
      </c>
      <c r="K29" s="25" t="s">
        <v>2824</v>
      </c>
      <c r="L29" s="35">
        <v>0</v>
      </c>
      <c r="M29" s="25" t="s">
        <v>2440</v>
      </c>
      <c r="N29" s="25" t="s">
        <v>2888</v>
      </c>
      <c r="O29" s="25" t="s">
        <v>2959</v>
      </c>
      <c r="P29" s="25" t="s">
        <v>2842</v>
      </c>
      <c r="Q29" s="25" t="s">
        <v>2954</v>
      </c>
      <c r="R29" s="25" t="s">
        <v>2959</v>
      </c>
      <c r="S29" s="25" t="s">
        <v>3004</v>
      </c>
      <c r="T29" s="25">
        <v>1</v>
      </c>
      <c r="U29" s="25">
        <v>1</v>
      </c>
      <c r="V29" s="25">
        <v>0</v>
      </c>
      <c r="W29" s="25">
        <v>1</v>
      </c>
      <c r="X29" s="25" t="s">
        <v>2523</v>
      </c>
      <c r="Y29" s="25" t="s">
        <v>113</v>
      </c>
      <c r="Z29" s="29" t="s">
        <v>2905</v>
      </c>
    </row>
    <row r="30" spans="1:41">
      <c r="A30" s="34" t="s">
        <v>2914</v>
      </c>
      <c r="B30" s="31" t="s">
        <v>2157</v>
      </c>
      <c r="C30" s="31" t="s">
        <v>2758</v>
      </c>
      <c r="D30" s="31" t="s">
        <v>2455</v>
      </c>
      <c r="E30" s="20">
        <v>594650</v>
      </c>
      <c r="F30" s="20">
        <v>2235060</v>
      </c>
      <c r="G30" s="31" t="s">
        <v>2124</v>
      </c>
      <c r="H30" s="31">
        <v>13</v>
      </c>
      <c r="I30" s="31">
        <v>8</v>
      </c>
      <c r="J30" s="31">
        <f t="shared" si="1"/>
        <v>104</v>
      </c>
      <c r="K30" s="31" t="s">
        <v>3166</v>
      </c>
      <c r="L30" s="43">
        <v>1</v>
      </c>
      <c r="M30" s="31" t="s">
        <v>2236</v>
      </c>
      <c r="N30" s="31" t="s">
        <v>2902</v>
      </c>
      <c r="O30" s="31" t="s">
        <v>2959</v>
      </c>
      <c r="P30" s="31"/>
      <c r="Q30" s="31" t="s">
        <v>2954</v>
      </c>
      <c r="R30" s="31" t="s">
        <v>2959</v>
      </c>
      <c r="S30" s="31" t="s">
        <v>3004</v>
      </c>
      <c r="T30" s="31">
        <v>0</v>
      </c>
      <c r="U30" s="31">
        <v>0</v>
      </c>
      <c r="V30" s="31">
        <v>1</v>
      </c>
      <c r="W30" s="31">
        <v>1</v>
      </c>
      <c r="X30" s="31" t="s">
        <v>2532</v>
      </c>
      <c r="Y30" s="31" t="s">
        <v>2626</v>
      </c>
      <c r="Z30" s="36" t="s">
        <v>2670</v>
      </c>
    </row>
    <row r="31" spans="1:41">
      <c r="A31" s="34" t="s">
        <v>2914</v>
      </c>
      <c r="B31" s="31" t="s">
        <v>2157</v>
      </c>
      <c r="C31" s="31" t="s">
        <v>2758</v>
      </c>
      <c r="D31" s="31" t="s">
        <v>2759</v>
      </c>
      <c r="E31" s="20">
        <v>597180</v>
      </c>
      <c r="F31" s="20">
        <v>2234340</v>
      </c>
      <c r="G31" s="31" t="s">
        <v>2124</v>
      </c>
      <c r="H31" s="31">
        <v>18</v>
      </c>
      <c r="I31" s="31">
        <v>18</v>
      </c>
      <c r="J31" s="31">
        <f t="shared" si="1"/>
        <v>324</v>
      </c>
      <c r="K31" s="31" t="s">
        <v>3166</v>
      </c>
      <c r="L31" s="35">
        <v>0</v>
      </c>
      <c r="M31" s="31" t="s">
        <v>2527</v>
      </c>
      <c r="N31" s="31" t="s">
        <v>2887</v>
      </c>
      <c r="O31" s="31"/>
      <c r="P31" s="31"/>
      <c r="Q31" s="31" t="s">
        <v>2954</v>
      </c>
      <c r="R31" s="31" t="s">
        <v>2959</v>
      </c>
      <c r="S31" s="31" t="s">
        <v>3004</v>
      </c>
      <c r="T31" s="31">
        <v>1</v>
      </c>
      <c r="U31" s="31">
        <v>0</v>
      </c>
      <c r="V31" s="31">
        <v>0</v>
      </c>
      <c r="W31" s="31">
        <v>1</v>
      </c>
      <c r="X31" s="31" t="s">
        <v>2523</v>
      </c>
      <c r="Y31" s="31" t="s">
        <v>2531</v>
      </c>
      <c r="Z31" s="36" t="s">
        <v>2670</v>
      </c>
      <c r="AA31" s="7"/>
      <c r="AB31" s="7"/>
      <c r="AC31" s="7"/>
      <c r="AD31" s="7"/>
      <c r="AE31" s="7"/>
      <c r="AF31" s="7"/>
      <c r="AG31" s="7"/>
      <c r="AH31" s="7"/>
      <c r="AI31" s="7"/>
      <c r="AJ31" s="7"/>
      <c r="AK31" s="7"/>
      <c r="AL31" s="7"/>
      <c r="AM31" s="7"/>
      <c r="AN31" s="7"/>
      <c r="AO31" s="7"/>
    </row>
    <row r="32" spans="1:41">
      <c r="A32" s="34" t="s">
        <v>2914</v>
      </c>
      <c r="B32" s="31" t="s">
        <v>2158</v>
      </c>
      <c r="C32" s="31" t="s">
        <v>2533</v>
      </c>
      <c r="D32" s="31" t="s">
        <v>2534</v>
      </c>
      <c r="E32" s="56">
        <v>600220</v>
      </c>
      <c r="F32" s="56">
        <v>2227015</v>
      </c>
      <c r="G32" s="31" t="s">
        <v>2124</v>
      </c>
      <c r="H32" s="31">
        <v>12</v>
      </c>
      <c r="I32" s="31">
        <v>12</v>
      </c>
      <c r="J32" s="31">
        <f t="shared" si="1"/>
        <v>144</v>
      </c>
      <c r="K32" s="31" t="s">
        <v>3166</v>
      </c>
      <c r="L32" s="35">
        <v>0</v>
      </c>
      <c r="M32" s="31" t="s">
        <v>2439</v>
      </c>
      <c r="N32" s="31"/>
      <c r="O32" s="31" t="s">
        <v>2959</v>
      </c>
      <c r="P32" s="31"/>
      <c r="Q32" s="31" t="s">
        <v>2954</v>
      </c>
      <c r="R32" s="31" t="s">
        <v>2959</v>
      </c>
      <c r="S32" s="31" t="s">
        <v>3004</v>
      </c>
      <c r="T32" s="31">
        <v>0</v>
      </c>
      <c r="U32" s="31">
        <v>0</v>
      </c>
      <c r="V32" s="31">
        <v>1</v>
      </c>
      <c r="W32" s="31">
        <v>1</v>
      </c>
      <c r="X32" s="31" t="s">
        <v>2237</v>
      </c>
      <c r="Y32" s="31" t="s">
        <v>2257</v>
      </c>
      <c r="Z32" s="36" t="s">
        <v>2782</v>
      </c>
      <c r="AA32" s="1"/>
      <c r="AB32" s="1"/>
      <c r="AC32" s="1"/>
      <c r="AD32" s="1"/>
      <c r="AE32" s="1"/>
      <c r="AF32" s="1"/>
      <c r="AG32" s="1"/>
      <c r="AH32" s="1"/>
      <c r="AI32" s="1"/>
      <c r="AJ32" s="1"/>
      <c r="AK32" s="1"/>
      <c r="AL32" s="1"/>
      <c r="AM32" s="1"/>
      <c r="AN32" s="1"/>
      <c r="AO32" s="1"/>
    </row>
    <row r="33" spans="1:41">
      <c r="A33" s="34" t="s">
        <v>2914</v>
      </c>
      <c r="B33" s="31" t="s">
        <v>2159</v>
      </c>
      <c r="C33" s="31" t="s">
        <v>2258</v>
      </c>
      <c r="D33" s="38" t="s">
        <v>2239</v>
      </c>
      <c r="E33" s="56">
        <v>586000</v>
      </c>
      <c r="F33" s="56">
        <v>2238750</v>
      </c>
      <c r="G33" s="38" t="s">
        <v>2124</v>
      </c>
      <c r="H33" s="38">
        <v>12</v>
      </c>
      <c r="I33" s="38">
        <v>12</v>
      </c>
      <c r="J33" s="38">
        <f t="shared" si="1"/>
        <v>144</v>
      </c>
      <c r="K33" s="31" t="s">
        <v>2824</v>
      </c>
      <c r="L33" s="35">
        <v>0</v>
      </c>
      <c r="M33" s="38" t="s">
        <v>2621</v>
      </c>
      <c r="N33" s="38"/>
      <c r="O33" s="38" t="s">
        <v>2959</v>
      </c>
      <c r="P33" s="38"/>
      <c r="Q33" s="38" t="s">
        <v>2954</v>
      </c>
      <c r="R33" s="38" t="s">
        <v>2959</v>
      </c>
      <c r="S33" s="38" t="s">
        <v>3004</v>
      </c>
      <c r="T33" s="38">
        <v>1</v>
      </c>
      <c r="U33" s="38">
        <v>0</v>
      </c>
      <c r="V33" s="38">
        <v>0</v>
      </c>
      <c r="W33" s="38">
        <v>1</v>
      </c>
      <c r="X33" s="38" t="s">
        <v>2523</v>
      </c>
      <c r="Y33" s="38" t="s">
        <v>2486</v>
      </c>
      <c r="Z33" s="36" t="s">
        <v>2670</v>
      </c>
    </row>
    <row r="34" spans="1:41">
      <c r="A34" s="34" t="s">
        <v>2914</v>
      </c>
      <c r="B34" s="31" t="s">
        <v>2159</v>
      </c>
      <c r="C34" s="31" t="s">
        <v>2258</v>
      </c>
      <c r="D34" s="31" t="s">
        <v>2259</v>
      </c>
      <c r="E34" s="54">
        <v>582300</v>
      </c>
      <c r="F34" s="54">
        <v>2243050</v>
      </c>
      <c r="G34" s="31" t="s">
        <v>2124</v>
      </c>
      <c r="H34" s="31">
        <v>20</v>
      </c>
      <c r="I34" s="31">
        <v>15</v>
      </c>
      <c r="J34" s="31">
        <f t="shared" si="1"/>
        <v>300</v>
      </c>
      <c r="K34" s="31" t="s">
        <v>3166</v>
      </c>
      <c r="L34" s="35">
        <v>1</v>
      </c>
      <c r="M34" s="31" t="s">
        <v>2572</v>
      </c>
      <c r="N34" s="31"/>
      <c r="O34" s="31"/>
      <c r="P34" s="31"/>
      <c r="Q34" s="31" t="s">
        <v>2954</v>
      </c>
      <c r="R34" s="31"/>
      <c r="S34" s="31" t="s">
        <v>3004</v>
      </c>
      <c r="T34" s="31">
        <v>1</v>
      </c>
      <c r="U34" s="31">
        <v>0</v>
      </c>
      <c r="V34" s="31">
        <v>2</v>
      </c>
      <c r="W34" s="31">
        <v>2</v>
      </c>
      <c r="X34" s="31" t="s">
        <v>2523</v>
      </c>
      <c r="Y34" s="38" t="s">
        <v>2704</v>
      </c>
      <c r="Z34" s="36" t="s">
        <v>2670</v>
      </c>
    </row>
    <row r="35" spans="1:41">
      <c r="A35" s="34" t="s">
        <v>2914</v>
      </c>
      <c r="B35" s="31" t="s">
        <v>757</v>
      </c>
      <c r="C35" s="31" t="s">
        <v>2487</v>
      </c>
      <c r="D35" s="31" t="s">
        <v>2488</v>
      </c>
      <c r="E35" s="54">
        <v>606500</v>
      </c>
      <c r="F35" s="54">
        <v>2199500</v>
      </c>
      <c r="G35" s="31" t="s">
        <v>2124</v>
      </c>
      <c r="H35" s="31">
        <v>22</v>
      </c>
      <c r="I35" s="31">
        <v>20</v>
      </c>
      <c r="J35" s="31">
        <f t="shared" si="1"/>
        <v>440</v>
      </c>
      <c r="K35" s="31" t="s">
        <v>2824</v>
      </c>
      <c r="L35" s="35">
        <v>0</v>
      </c>
      <c r="M35" s="31" t="s">
        <v>2387</v>
      </c>
      <c r="N35" s="31"/>
      <c r="O35" s="31"/>
      <c r="P35" s="31"/>
      <c r="Q35" s="31" t="s">
        <v>2954</v>
      </c>
      <c r="R35" s="31" t="s">
        <v>2959</v>
      </c>
      <c r="S35" s="31" t="s">
        <v>3004</v>
      </c>
      <c r="T35" s="31">
        <v>0</v>
      </c>
      <c r="U35" s="31">
        <v>0</v>
      </c>
      <c r="V35" s="31">
        <v>1</v>
      </c>
      <c r="W35" s="31">
        <v>1</v>
      </c>
      <c r="X35" s="31" t="s">
        <v>2382</v>
      </c>
      <c r="Y35" s="31" t="s">
        <v>2654</v>
      </c>
      <c r="Z35" s="36" t="s">
        <v>2670</v>
      </c>
    </row>
    <row r="36" spans="1:41" s="7" customFormat="1">
      <c r="A36" s="34" t="s">
        <v>2914</v>
      </c>
      <c r="B36" s="31" t="s">
        <v>758</v>
      </c>
      <c r="C36" s="31" t="s">
        <v>2487</v>
      </c>
      <c r="D36" s="31" t="s">
        <v>759</v>
      </c>
      <c r="E36" s="54">
        <v>606700</v>
      </c>
      <c r="F36" s="54">
        <v>2199000</v>
      </c>
      <c r="G36" s="31" t="s">
        <v>2124</v>
      </c>
      <c r="H36" s="31"/>
      <c r="I36" s="31"/>
      <c r="J36" s="31"/>
      <c r="K36" s="31"/>
      <c r="L36" s="35">
        <v>0</v>
      </c>
      <c r="M36" s="31" t="s">
        <v>315</v>
      </c>
      <c r="N36" s="31"/>
      <c r="O36" s="31"/>
      <c r="P36" s="31"/>
      <c r="Q36" s="31"/>
      <c r="R36" s="31"/>
      <c r="S36" s="31"/>
      <c r="T36" s="31"/>
      <c r="U36" s="31"/>
      <c r="V36" s="31"/>
      <c r="W36" s="31">
        <v>1</v>
      </c>
      <c r="X36" s="31" t="s">
        <v>690</v>
      </c>
      <c r="Y36" s="31" t="s">
        <v>691</v>
      </c>
      <c r="Z36" s="36" t="s">
        <v>2670</v>
      </c>
      <c r="AA36" s="1"/>
      <c r="AB36" s="1"/>
      <c r="AC36" s="1"/>
      <c r="AD36" s="1"/>
      <c r="AE36" s="1"/>
      <c r="AF36" s="1"/>
      <c r="AG36" s="1"/>
      <c r="AH36" s="1"/>
      <c r="AI36" s="1"/>
      <c r="AJ36" s="1"/>
      <c r="AK36" s="1"/>
      <c r="AL36" s="1"/>
      <c r="AM36" s="1"/>
      <c r="AN36" s="1"/>
      <c r="AO36" s="1"/>
    </row>
    <row r="37" spans="1:41">
      <c r="A37" s="34" t="s">
        <v>2914</v>
      </c>
      <c r="B37" s="31" t="s">
        <v>2034</v>
      </c>
      <c r="C37" s="31" t="s">
        <v>2655</v>
      </c>
      <c r="D37" s="31" t="s">
        <v>2656</v>
      </c>
      <c r="E37" s="54">
        <v>621200</v>
      </c>
      <c r="F37" s="54">
        <v>2211100</v>
      </c>
      <c r="G37" s="31" t="s">
        <v>2124</v>
      </c>
      <c r="H37" s="31" t="s">
        <v>1164</v>
      </c>
      <c r="I37" s="31"/>
      <c r="J37" s="31"/>
      <c r="K37" s="31" t="s">
        <v>3166</v>
      </c>
      <c r="L37" s="35">
        <v>1</v>
      </c>
      <c r="M37" s="31" t="s">
        <v>2496</v>
      </c>
      <c r="N37" s="31"/>
      <c r="O37" s="31"/>
      <c r="P37" s="31"/>
      <c r="Q37" s="31"/>
      <c r="R37" s="31" t="s">
        <v>2959</v>
      </c>
      <c r="S37" s="31" t="s">
        <v>3004</v>
      </c>
      <c r="T37" s="31">
        <v>0</v>
      </c>
      <c r="U37" s="31">
        <v>0</v>
      </c>
      <c r="V37" s="31">
        <v>1</v>
      </c>
      <c r="W37" s="31">
        <v>1</v>
      </c>
      <c r="X37" s="31"/>
      <c r="Y37" s="31" t="s">
        <v>2357</v>
      </c>
      <c r="Z37" s="36" t="s">
        <v>2670</v>
      </c>
      <c r="AA37" s="1"/>
      <c r="AB37" s="1"/>
      <c r="AC37" s="1"/>
      <c r="AD37" s="1"/>
      <c r="AE37" s="1"/>
      <c r="AF37" s="1"/>
      <c r="AG37" s="1"/>
      <c r="AH37" s="1"/>
      <c r="AI37" s="1"/>
      <c r="AJ37" s="1"/>
      <c r="AK37" s="1"/>
      <c r="AL37" s="1"/>
      <c r="AM37" s="1"/>
      <c r="AN37" s="1"/>
      <c r="AO37" s="1"/>
    </row>
    <row r="38" spans="1:41">
      <c r="A38" s="34" t="s">
        <v>2914</v>
      </c>
      <c r="B38" s="31" t="s">
        <v>1937</v>
      </c>
      <c r="C38" s="31" t="s">
        <v>2370</v>
      </c>
      <c r="D38" s="31" t="s">
        <v>2492</v>
      </c>
      <c r="E38" s="54">
        <v>598450</v>
      </c>
      <c r="F38" s="54">
        <v>2228800</v>
      </c>
      <c r="G38" s="31" t="s">
        <v>2124</v>
      </c>
      <c r="H38" s="31">
        <v>15</v>
      </c>
      <c r="I38" s="31">
        <v>15</v>
      </c>
      <c r="J38" s="31">
        <f t="shared" ref="J38:J45" si="2">H38*I38</f>
        <v>225</v>
      </c>
      <c r="K38" s="31" t="s">
        <v>3166</v>
      </c>
      <c r="L38" s="35">
        <v>1</v>
      </c>
      <c r="M38" s="31" t="s">
        <v>2602</v>
      </c>
      <c r="N38" s="31"/>
      <c r="O38" s="31"/>
      <c r="P38" s="31"/>
      <c r="Q38" s="31" t="s">
        <v>2954</v>
      </c>
      <c r="R38" s="31" t="s">
        <v>2959</v>
      </c>
      <c r="S38" s="31" t="s">
        <v>3004</v>
      </c>
      <c r="T38" s="31">
        <v>0</v>
      </c>
      <c r="U38" s="31">
        <v>0</v>
      </c>
      <c r="V38" s="31">
        <v>1</v>
      </c>
      <c r="W38" s="31">
        <v>1</v>
      </c>
      <c r="X38" s="31" t="s">
        <v>2373</v>
      </c>
      <c r="Y38" s="31" t="s">
        <v>2422</v>
      </c>
      <c r="Z38" s="36" t="s">
        <v>2670</v>
      </c>
      <c r="AA38" s="5"/>
      <c r="AB38" s="5"/>
      <c r="AC38" s="5"/>
      <c r="AD38" s="5"/>
      <c r="AE38" s="5"/>
      <c r="AF38" s="5"/>
      <c r="AG38" s="5"/>
      <c r="AH38" s="5"/>
      <c r="AI38" s="5"/>
      <c r="AJ38" s="5"/>
      <c r="AK38" s="5"/>
      <c r="AL38" s="5"/>
      <c r="AM38" s="5"/>
      <c r="AN38" s="5"/>
      <c r="AO38" s="5"/>
    </row>
    <row r="39" spans="1:41">
      <c r="A39" s="34" t="s">
        <v>2914</v>
      </c>
      <c r="B39" s="31" t="s">
        <v>1937</v>
      </c>
      <c r="C39" s="31" t="s">
        <v>2370</v>
      </c>
      <c r="D39" s="31" t="s">
        <v>2510</v>
      </c>
      <c r="E39" s="54">
        <v>597000</v>
      </c>
      <c r="F39" s="54">
        <v>2226000</v>
      </c>
      <c r="G39" s="31" t="s">
        <v>2124</v>
      </c>
      <c r="H39" s="31">
        <v>13</v>
      </c>
      <c r="I39" s="31">
        <v>11</v>
      </c>
      <c r="J39" s="31">
        <f t="shared" si="2"/>
        <v>143</v>
      </c>
      <c r="K39" s="31" t="s">
        <v>3166</v>
      </c>
      <c r="L39" s="35">
        <v>0</v>
      </c>
      <c r="M39" s="38" t="s">
        <v>2703</v>
      </c>
      <c r="N39" s="31"/>
      <c r="O39" s="31"/>
      <c r="P39" s="31"/>
      <c r="Q39" s="31" t="s">
        <v>2954</v>
      </c>
      <c r="R39" s="31" t="s">
        <v>2959</v>
      </c>
      <c r="S39" s="31" t="s">
        <v>3004</v>
      </c>
      <c r="T39" s="31">
        <v>0</v>
      </c>
      <c r="U39" s="31">
        <v>0</v>
      </c>
      <c r="V39" s="31">
        <v>1</v>
      </c>
      <c r="W39" s="31">
        <v>1</v>
      </c>
      <c r="X39" s="31" t="s">
        <v>2680</v>
      </c>
      <c r="Y39" s="31" t="s">
        <v>2511</v>
      </c>
      <c r="Z39" s="36" t="s">
        <v>2782</v>
      </c>
    </row>
    <row r="40" spans="1:41">
      <c r="A40" s="34" t="s">
        <v>2914</v>
      </c>
      <c r="B40" s="31" t="s">
        <v>1934</v>
      </c>
      <c r="C40" s="31" t="s">
        <v>2358</v>
      </c>
      <c r="D40" s="31" t="s">
        <v>2359</v>
      </c>
      <c r="E40" s="54">
        <v>576100</v>
      </c>
      <c r="F40" s="54">
        <v>2235100</v>
      </c>
      <c r="G40" s="31" t="s">
        <v>2124</v>
      </c>
      <c r="H40" s="31">
        <v>20</v>
      </c>
      <c r="I40" s="31">
        <v>20</v>
      </c>
      <c r="J40" s="31">
        <f t="shared" si="2"/>
        <v>400</v>
      </c>
      <c r="K40" s="31" t="s">
        <v>2824</v>
      </c>
      <c r="L40" s="35">
        <v>1</v>
      </c>
      <c r="M40" s="31" t="s">
        <v>2096</v>
      </c>
      <c r="N40" s="31"/>
      <c r="O40" s="31"/>
      <c r="P40" s="31"/>
      <c r="Q40" s="31" t="s">
        <v>2954</v>
      </c>
      <c r="R40" s="31" t="s">
        <v>2959</v>
      </c>
      <c r="S40" s="31" t="s">
        <v>3004</v>
      </c>
      <c r="T40" s="31">
        <v>1</v>
      </c>
      <c r="U40" s="31">
        <v>0</v>
      </c>
      <c r="V40" s="31">
        <v>0</v>
      </c>
      <c r="W40" s="31">
        <v>1</v>
      </c>
      <c r="X40" s="31"/>
      <c r="Y40" s="31" t="s">
        <v>2300</v>
      </c>
      <c r="Z40" s="36" t="s">
        <v>2670</v>
      </c>
    </row>
    <row r="41" spans="1:41">
      <c r="A41" s="34" t="s">
        <v>2914</v>
      </c>
      <c r="B41" s="31" t="s">
        <v>1935</v>
      </c>
      <c r="C41" s="31" t="s">
        <v>2390</v>
      </c>
      <c r="D41" s="31" t="s">
        <v>2389</v>
      </c>
      <c r="E41" s="54">
        <v>597500</v>
      </c>
      <c r="F41" s="54">
        <v>2209399</v>
      </c>
      <c r="G41" s="31" t="s">
        <v>2124</v>
      </c>
      <c r="H41" s="31">
        <v>15</v>
      </c>
      <c r="I41" s="31">
        <v>15</v>
      </c>
      <c r="J41" s="31">
        <f t="shared" si="2"/>
        <v>225</v>
      </c>
      <c r="K41" s="31" t="s">
        <v>3166</v>
      </c>
      <c r="L41" s="35">
        <v>0</v>
      </c>
      <c r="M41" s="31" t="s">
        <v>2388</v>
      </c>
      <c r="N41" s="31"/>
      <c r="O41" s="31"/>
      <c r="P41" s="31"/>
      <c r="Q41" s="31" t="s">
        <v>2954</v>
      </c>
      <c r="R41" s="31" t="s">
        <v>2959</v>
      </c>
      <c r="S41" s="31" t="s">
        <v>3004</v>
      </c>
      <c r="T41" s="31">
        <v>0</v>
      </c>
      <c r="U41" s="31">
        <v>1</v>
      </c>
      <c r="V41" s="31">
        <v>0</v>
      </c>
      <c r="W41" s="31">
        <v>1</v>
      </c>
      <c r="X41" s="31" t="s">
        <v>2380</v>
      </c>
      <c r="Y41" s="31" t="s">
        <v>2379</v>
      </c>
      <c r="Z41" s="36" t="s">
        <v>2670</v>
      </c>
    </row>
    <row r="42" spans="1:41">
      <c r="A42" s="34" t="s">
        <v>2914</v>
      </c>
      <c r="B42" s="31" t="s">
        <v>1936</v>
      </c>
      <c r="C42" s="31" t="s">
        <v>2347</v>
      </c>
      <c r="D42" s="31" t="s">
        <v>2348</v>
      </c>
      <c r="E42" s="54">
        <v>611400</v>
      </c>
      <c r="F42" s="54">
        <v>2183500</v>
      </c>
      <c r="G42" s="31" t="s">
        <v>2124</v>
      </c>
      <c r="H42" s="31">
        <v>18</v>
      </c>
      <c r="I42" s="31">
        <v>18</v>
      </c>
      <c r="J42" s="31">
        <f t="shared" si="2"/>
        <v>324</v>
      </c>
      <c r="K42" s="31" t="s">
        <v>3166</v>
      </c>
      <c r="L42" s="35">
        <v>1</v>
      </c>
      <c r="M42" s="31" t="s">
        <v>2491</v>
      </c>
      <c r="N42" s="31"/>
      <c r="O42" s="31"/>
      <c r="P42" s="31"/>
      <c r="Q42" s="31" t="s">
        <v>2954</v>
      </c>
      <c r="R42" s="31" t="s">
        <v>2959</v>
      </c>
      <c r="S42" s="31" t="s">
        <v>3004</v>
      </c>
      <c r="T42" s="31">
        <v>0</v>
      </c>
      <c r="U42" s="31">
        <v>1</v>
      </c>
      <c r="V42" s="31">
        <v>0</v>
      </c>
      <c r="W42" s="31">
        <v>2</v>
      </c>
      <c r="X42" s="31"/>
      <c r="Y42" s="31" t="s">
        <v>2428</v>
      </c>
      <c r="Z42" s="36" t="s">
        <v>2670</v>
      </c>
      <c r="AA42" s="1"/>
      <c r="AB42" s="1"/>
      <c r="AC42" s="1"/>
      <c r="AD42" s="1"/>
      <c r="AE42" s="1"/>
      <c r="AF42" s="1"/>
      <c r="AG42" s="1"/>
      <c r="AH42" s="1"/>
      <c r="AI42" s="1"/>
      <c r="AJ42" s="1"/>
      <c r="AK42" s="1"/>
      <c r="AL42" s="1"/>
      <c r="AM42" s="1"/>
      <c r="AN42" s="1"/>
      <c r="AO42" s="1"/>
    </row>
    <row r="43" spans="1:41">
      <c r="A43" s="34" t="s">
        <v>2914</v>
      </c>
      <c r="B43" s="31" t="s">
        <v>1938</v>
      </c>
      <c r="C43" s="31" t="s">
        <v>2371</v>
      </c>
      <c r="D43" s="31"/>
      <c r="E43" s="20">
        <v>645740</v>
      </c>
      <c r="F43" s="20">
        <v>2217550</v>
      </c>
      <c r="G43" s="31" t="s">
        <v>2124</v>
      </c>
      <c r="H43" s="31">
        <v>12</v>
      </c>
      <c r="I43" s="31">
        <v>10</v>
      </c>
      <c r="J43" s="31">
        <f t="shared" si="2"/>
        <v>120</v>
      </c>
      <c r="K43" s="31" t="s">
        <v>3166</v>
      </c>
      <c r="L43" s="35">
        <v>0</v>
      </c>
      <c r="M43" s="31" t="s">
        <v>2138</v>
      </c>
      <c r="N43" s="31"/>
      <c r="O43" s="31"/>
      <c r="P43" s="31"/>
      <c r="Q43" s="31" t="s">
        <v>2954</v>
      </c>
      <c r="R43" s="31" t="s">
        <v>2959</v>
      </c>
      <c r="S43" s="31" t="s">
        <v>3004</v>
      </c>
      <c r="T43" s="31">
        <v>0</v>
      </c>
      <c r="U43" s="31">
        <v>1</v>
      </c>
      <c r="V43" s="31">
        <v>0</v>
      </c>
      <c r="W43" s="31">
        <v>1</v>
      </c>
      <c r="X43" s="31" t="s">
        <v>2696</v>
      </c>
      <c r="Y43" s="31" t="s">
        <v>2695</v>
      </c>
      <c r="Z43" s="36" t="s">
        <v>2670</v>
      </c>
      <c r="AA43" s="1"/>
      <c r="AB43" s="1"/>
      <c r="AC43" s="1"/>
      <c r="AD43" s="1"/>
      <c r="AE43" s="1"/>
      <c r="AF43" s="1"/>
      <c r="AG43" s="1"/>
      <c r="AH43" s="1"/>
      <c r="AI43" s="1"/>
      <c r="AJ43" s="1"/>
      <c r="AK43" s="1"/>
      <c r="AL43" s="1"/>
      <c r="AM43" s="1"/>
      <c r="AN43" s="1"/>
      <c r="AO43" s="1"/>
    </row>
    <row r="44" spans="1:41">
      <c r="A44" s="34" t="s">
        <v>2914</v>
      </c>
      <c r="B44" s="31" t="s">
        <v>1938</v>
      </c>
      <c r="C44" s="31" t="s">
        <v>2371</v>
      </c>
      <c r="D44" s="31"/>
      <c r="E44" s="20">
        <v>646000</v>
      </c>
      <c r="F44" s="20">
        <v>2213700</v>
      </c>
      <c r="G44" s="31" t="s">
        <v>2124</v>
      </c>
      <c r="H44" s="31">
        <v>17</v>
      </c>
      <c r="I44" s="31">
        <v>17</v>
      </c>
      <c r="J44" s="31">
        <f t="shared" si="2"/>
        <v>289</v>
      </c>
      <c r="K44" s="31" t="s">
        <v>3166</v>
      </c>
      <c r="L44" s="35">
        <v>0</v>
      </c>
      <c r="M44" s="31" t="s">
        <v>2138</v>
      </c>
      <c r="N44" s="31"/>
      <c r="O44" s="31"/>
      <c r="P44" s="31"/>
      <c r="Q44" s="31" t="s">
        <v>2954</v>
      </c>
      <c r="R44" s="31" t="s">
        <v>2959</v>
      </c>
      <c r="S44" s="31" t="s">
        <v>3004</v>
      </c>
      <c r="T44" s="31">
        <v>0</v>
      </c>
      <c r="U44" s="31">
        <v>1</v>
      </c>
      <c r="V44" s="31">
        <v>0</v>
      </c>
      <c r="W44" s="31">
        <v>1</v>
      </c>
      <c r="X44" s="31" t="s">
        <v>2696</v>
      </c>
      <c r="Y44" s="31" t="s">
        <v>2695</v>
      </c>
      <c r="Z44" s="36" t="s">
        <v>2670</v>
      </c>
      <c r="AA44" s="1"/>
      <c r="AB44" s="1"/>
      <c r="AC44" s="1"/>
      <c r="AD44" s="1"/>
      <c r="AE44" s="1"/>
      <c r="AF44" s="1"/>
      <c r="AG44" s="1"/>
      <c r="AH44" s="1"/>
      <c r="AI44" s="1"/>
      <c r="AJ44" s="1"/>
      <c r="AK44" s="1"/>
      <c r="AL44" s="1"/>
      <c r="AM44" s="1"/>
      <c r="AN44" s="1"/>
      <c r="AO44" s="1"/>
    </row>
    <row r="45" spans="1:41">
      <c r="A45" s="34" t="s">
        <v>2914</v>
      </c>
      <c r="B45" s="31" t="s">
        <v>2056</v>
      </c>
      <c r="C45" s="31" t="s">
        <v>2311</v>
      </c>
      <c r="D45" s="31" t="s">
        <v>2356</v>
      </c>
      <c r="E45" s="54">
        <v>605000</v>
      </c>
      <c r="F45" s="54">
        <v>2211400</v>
      </c>
      <c r="G45" s="31" t="s">
        <v>2124</v>
      </c>
      <c r="H45" s="31">
        <v>22</v>
      </c>
      <c r="I45" s="31">
        <v>20</v>
      </c>
      <c r="J45" s="31">
        <f t="shared" si="2"/>
        <v>440</v>
      </c>
      <c r="K45" s="31" t="s">
        <v>3166</v>
      </c>
      <c r="L45" s="35">
        <v>1</v>
      </c>
      <c r="M45" s="31" t="s">
        <v>2342</v>
      </c>
      <c r="N45" s="31"/>
      <c r="O45" s="31"/>
      <c r="P45" s="31"/>
      <c r="Q45" s="31" t="s">
        <v>2954</v>
      </c>
      <c r="R45" s="31" t="s">
        <v>2959</v>
      </c>
      <c r="S45" s="31" t="s">
        <v>3004</v>
      </c>
      <c r="T45" s="31">
        <v>0</v>
      </c>
      <c r="U45" s="31">
        <v>0</v>
      </c>
      <c r="V45" s="31">
        <v>1</v>
      </c>
      <c r="W45" s="31">
        <v>1</v>
      </c>
      <c r="X45" s="31" t="s">
        <v>2339</v>
      </c>
      <c r="Y45" s="31" t="s">
        <v>2448</v>
      </c>
      <c r="Z45" s="36" t="s">
        <v>2670</v>
      </c>
    </row>
    <row r="46" spans="1:41">
      <c r="A46" s="34" t="s">
        <v>2914</v>
      </c>
      <c r="B46" s="31" t="s">
        <v>2056</v>
      </c>
      <c r="C46" s="31" t="s">
        <v>2311</v>
      </c>
      <c r="D46" s="31" t="s">
        <v>2410</v>
      </c>
      <c r="E46" s="54">
        <v>605500</v>
      </c>
      <c r="F46" s="54">
        <v>2215200</v>
      </c>
      <c r="G46" s="31" t="s">
        <v>2124</v>
      </c>
      <c r="H46" s="31" t="s">
        <v>1164</v>
      </c>
      <c r="I46" s="31"/>
      <c r="J46" s="31"/>
      <c r="K46" s="31" t="s">
        <v>3166</v>
      </c>
      <c r="L46" s="35">
        <v>1</v>
      </c>
      <c r="M46" s="38" t="s">
        <v>2397</v>
      </c>
      <c r="N46" s="31"/>
      <c r="O46" s="31"/>
      <c r="P46" s="31"/>
      <c r="Q46" s="31" t="s">
        <v>2954</v>
      </c>
      <c r="R46" s="31" t="s">
        <v>2959</v>
      </c>
      <c r="S46" s="31" t="s">
        <v>3004</v>
      </c>
      <c r="T46" s="31">
        <v>0</v>
      </c>
      <c r="U46" s="31">
        <v>0</v>
      </c>
      <c r="V46" s="31">
        <v>1</v>
      </c>
      <c r="W46" s="31">
        <v>1</v>
      </c>
      <c r="X46" s="31" t="s">
        <v>2399</v>
      </c>
      <c r="Y46" s="31" t="s">
        <v>2409</v>
      </c>
      <c r="Z46" s="36" t="s">
        <v>2670</v>
      </c>
      <c r="AA46" s="1"/>
      <c r="AB46" s="1"/>
      <c r="AC46" s="1"/>
      <c r="AD46" s="1"/>
      <c r="AE46" s="1"/>
      <c r="AF46" s="1"/>
      <c r="AG46" s="1"/>
      <c r="AH46" s="1"/>
      <c r="AI46" s="1"/>
      <c r="AJ46" s="1"/>
      <c r="AK46" s="1"/>
      <c r="AL46" s="1"/>
      <c r="AM46" s="1"/>
      <c r="AN46" s="1"/>
      <c r="AO46" s="1"/>
    </row>
    <row r="47" spans="1:41">
      <c r="A47" s="34" t="s">
        <v>2914</v>
      </c>
      <c r="B47" s="31" t="s">
        <v>2056</v>
      </c>
      <c r="C47" s="31" t="s">
        <v>2311</v>
      </c>
      <c r="D47" s="31" t="s">
        <v>2343</v>
      </c>
      <c r="E47" s="54">
        <v>603600</v>
      </c>
      <c r="F47" s="54">
        <v>2215300</v>
      </c>
      <c r="G47" s="31" t="s">
        <v>2124</v>
      </c>
      <c r="H47" s="31">
        <v>14.5</v>
      </c>
      <c r="I47" s="31">
        <v>14.5</v>
      </c>
      <c r="J47" s="31">
        <f>H47*I47</f>
        <v>210.25</v>
      </c>
      <c r="K47" s="31" t="s">
        <v>3166</v>
      </c>
      <c r="L47" s="35">
        <v>0</v>
      </c>
      <c r="M47" s="31" t="s">
        <v>2396</v>
      </c>
      <c r="N47" s="31"/>
      <c r="O47" s="31"/>
      <c r="P47" s="31"/>
      <c r="Q47" s="31" t="s">
        <v>2954</v>
      </c>
      <c r="R47" s="31" t="s">
        <v>2959</v>
      </c>
      <c r="S47" s="31" t="s">
        <v>3004</v>
      </c>
      <c r="T47" s="31">
        <v>0</v>
      </c>
      <c r="U47" s="31">
        <v>0</v>
      </c>
      <c r="V47" s="31">
        <v>1</v>
      </c>
      <c r="W47" s="31">
        <v>1</v>
      </c>
      <c r="X47" s="31" t="s">
        <v>2398</v>
      </c>
      <c r="Y47" s="31" t="s">
        <v>2431</v>
      </c>
      <c r="Z47" s="36" t="s">
        <v>2670</v>
      </c>
    </row>
    <row r="48" spans="1:41">
      <c r="A48" s="34" t="s">
        <v>2914</v>
      </c>
      <c r="B48" s="31" t="s">
        <v>2057</v>
      </c>
      <c r="C48" s="31" t="s">
        <v>2432</v>
      </c>
      <c r="D48" s="31" t="s">
        <v>2162</v>
      </c>
      <c r="E48" s="54">
        <v>584300</v>
      </c>
      <c r="F48" s="54">
        <v>2230800</v>
      </c>
      <c r="G48" s="31" t="s">
        <v>2124</v>
      </c>
      <c r="H48" s="31" t="s">
        <v>1164</v>
      </c>
      <c r="I48" s="31"/>
      <c r="J48" s="31"/>
      <c r="K48" s="31" t="s">
        <v>3166</v>
      </c>
      <c r="L48" s="35">
        <v>1</v>
      </c>
      <c r="M48" s="31" t="s">
        <v>2149</v>
      </c>
      <c r="N48" s="31"/>
      <c r="O48" s="31"/>
      <c r="P48" s="31"/>
      <c r="Q48" s="31" t="s">
        <v>2954</v>
      </c>
      <c r="R48" s="31" t="s">
        <v>2959</v>
      </c>
      <c r="S48" s="31" t="s">
        <v>3004</v>
      </c>
      <c r="T48" s="31">
        <v>0</v>
      </c>
      <c r="U48" s="31">
        <v>0</v>
      </c>
      <c r="V48" s="31">
        <v>1</v>
      </c>
      <c r="W48" s="31">
        <v>1</v>
      </c>
      <c r="X48" s="31" t="s">
        <v>2304</v>
      </c>
      <c r="Y48" s="31" t="s">
        <v>2303</v>
      </c>
      <c r="Z48" s="36" t="s">
        <v>2670</v>
      </c>
      <c r="AA48" s="1"/>
      <c r="AB48" s="1"/>
      <c r="AC48" s="1"/>
      <c r="AD48" s="1"/>
      <c r="AE48" s="1"/>
      <c r="AF48" s="1"/>
      <c r="AG48" s="1"/>
      <c r="AH48" s="1"/>
      <c r="AI48" s="1"/>
      <c r="AJ48" s="1"/>
      <c r="AK48" s="1"/>
      <c r="AL48" s="1"/>
      <c r="AM48" s="1"/>
      <c r="AN48" s="1"/>
      <c r="AO48" s="1"/>
    </row>
    <row r="49" spans="1:41">
      <c r="A49" s="34" t="s">
        <v>2914</v>
      </c>
      <c r="B49" s="31" t="s">
        <v>2058</v>
      </c>
      <c r="C49" s="31" t="s">
        <v>2383</v>
      </c>
      <c r="D49" s="31" t="s">
        <v>2161</v>
      </c>
      <c r="E49" s="56">
        <v>594375</v>
      </c>
      <c r="F49" s="56">
        <v>2216630</v>
      </c>
      <c r="G49" s="31" t="s">
        <v>2124</v>
      </c>
      <c r="H49" s="31">
        <v>10</v>
      </c>
      <c r="I49" s="31">
        <v>15</v>
      </c>
      <c r="J49" s="31">
        <f>H49*I49</f>
        <v>150</v>
      </c>
      <c r="K49" s="31" t="s">
        <v>3166</v>
      </c>
      <c r="L49" s="35">
        <v>0</v>
      </c>
      <c r="M49" s="31" t="s">
        <v>2095</v>
      </c>
      <c r="N49" s="31"/>
      <c r="O49" s="31"/>
      <c r="P49" s="31"/>
      <c r="Q49" s="31" t="s">
        <v>2954</v>
      </c>
      <c r="R49" s="31" t="s">
        <v>2959</v>
      </c>
      <c r="S49" s="31" t="s">
        <v>3004</v>
      </c>
      <c r="T49" s="31">
        <v>1</v>
      </c>
      <c r="U49" s="31">
        <v>0</v>
      </c>
      <c r="V49" s="31">
        <v>0</v>
      </c>
      <c r="W49" s="31">
        <v>1</v>
      </c>
      <c r="X49" s="31" t="s">
        <v>2523</v>
      </c>
      <c r="Y49" s="31" t="s">
        <v>2302</v>
      </c>
      <c r="Z49" s="36" t="s">
        <v>2670</v>
      </c>
      <c r="AA49" s="5"/>
      <c r="AB49" s="5"/>
      <c r="AC49" s="5"/>
      <c r="AD49" s="5"/>
      <c r="AE49" s="5"/>
      <c r="AF49" s="5"/>
      <c r="AG49" s="5"/>
      <c r="AH49" s="5"/>
      <c r="AI49" s="5"/>
      <c r="AJ49" s="5"/>
      <c r="AK49" s="5"/>
      <c r="AL49" s="5"/>
      <c r="AM49" s="5"/>
      <c r="AN49" s="5"/>
      <c r="AO49" s="5"/>
    </row>
    <row r="50" spans="1:41">
      <c r="A50" s="34" t="s">
        <v>2914</v>
      </c>
      <c r="B50" s="31" t="s">
        <v>2279</v>
      </c>
      <c r="C50" s="31" t="s">
        <v>2384</v>
      </c>
      <c r="D50" s="31" t="s">
        <v>2160</v>
      </c>
      <c r="E50" s="56">
        <v>589900</v>
      </c>
      <c r="F50" s="56">
        <v>2236000</v>
      </c>
      <c r="G50" s="31" t="s">
        <v>2124</v>
      </c>
      <c r="H50" s="31">
        <v>14</v>
      </c>
      <c r="I50" s="31">
        <v>13</v>
      </c>
      <c r="J50" s="31">
        <f>H50*I50</f>
        <v>182</v>
      </c>
      <c r="K50" s="31" t="s">
        <v>3166</v>
      </c>
      <c r="L50" s="35">
        <v>0</v>
      </c>
      <c r="M50" s="31" t="s">
        <v>2260</v>
      </c>
      <c r="N50" s="31"/>
      <c r="O50" s="31"/>
      <c r="P50" s="31"/>
      <c r="Q50" s="31" t="s">
        <v>2954</v>
      </c>
      <c r="R50" s="31" t="s">
        <v>2959</v>
      </c>
      <c r="S50" s="31" t="s">
        <v>3004</v>
      </c>
      <c r="T50" s="31">
        <v>0</v>
      </c>
      <c r="U50" s="31">
        <v>0</v>
      </c>
      <c r="V50" s="31">
        <v>1</v>
      </c>
      <c r="W50" s="31">
        <v>1</v>
      </c>
      <c r="X50" s="31" t="s">
        <v>2526</v>
      </c>
      <c r="Y50" s="31" t="s">
        <v>2297</v>
      </c>
      <c r="Z50" s="36" t="s">
        <v>2670</v>
      </c>
      <c r="AA50" s="1"/>
      <c r="AB50" s="1"/>
      <c r="AC50" s="1"/>
      <c r="AD50" s="1"/>
      <c r="AE50" s="1"/>
      <c r="AF50" s="1"/>
      <c r="AG50" s="1"/>
      <c r="AH50" s="1"/>
      <c r="AI50" s="1"/>
      <c r="AJ50" s="1"/>
      <c r="AK50" s="1"/>
      <c r="AL50" s="1"/>
      <c r="AM50" s="1"/>
      <c r="AN50" s="1"/>
      <c r="AO50" s="1"/>
    </row>
    <row r="51" spans="1:41">
      <c r="A51" s="34" t="s">
        <v>2914</v>
      </c>
      <c r="B51" s="31" t="s">
        <v>2074</v>
      </c>
      <c r="C51" s="31" t="s">
        <v>2385</v>
      </c>
      <c r="D51" s="31"/>
      <c r="E51" s="20">
        <v>567270</v>
      </c>
      <c r="F51" s="20">
        <v>2238440</v>
      </c>
      <c r="G51" s="31" t="s">
        <v>2124</v>
      </c>
      <c r="H51" s="31"/>
      <c r="I51" s="31"/>
      <c r="J51" s="31"/>
      <c r="K51" s="31" t="s">
        <v>3166</v>
      </c>
      <c r="L51" s="35">
        <v>1</v>
      </c>
      <c r="M51" s="31" t="s">
        <v>2512</v>
      </c>
      <c r="N51" s="31"/>
      <c r="O51" s="31"/>
      <c r="P51" s="31"/>
      <c r="Q51" s="31" t="s">
        <v>2954</v>
      </c>
      <c r="R51" s="31" t="s">
        <v>2959</v>
      </c>
      <c r="S51" s="31" t="s">
        <v>3004</v>
      </c>
      <c r="T51" s="31">
        <v>0</v>
      </c>
      <c r="U51" s="31">
        <v>0</v>
      </c>
      <c r="V51" s="31">
        <v>1</v>
      </c>
      <c r="W51" s="31">
        <v>1</v>
      </c>
      <c r="X51" s="31"/>
      <c r="Y51" s="31" t="s">
        <v>2296</v>
      </c>
      <c r="Z51" s="36" t="s">
        <v>2670</v>
      </c>
      <c r="AA51" s="5"/>
      <c r="AB51" s="5"/>
      <c r="AC51" s="5"/>
      <c r="AD51" s="5"/>
      <c r="AE51" s="5"/>
      <c r="AF51" s="5"/>
      <c r="AG51" s="5"/>
      <c r="AH51" s="5"/>
      <c r="AI51" s="5"/>
      <c r="AJ51" s="5"/>
      <c r="AK51" s="5"/>
      <c r="AL51" s="5"/>
      <c r="AM51" s="5"/>
      <c r="AN51" s="5"/>
      <c r="AO51" s="5"/>
    </row>
    <row r="52" spans="1:41" s="7" customFormat="1">
      <c r="A52" s="34" t="s">
        <v>2914</v>
      </c>
      <c r="B52" s="31" t="s">
        <v>658</v>
      </c>
      <c r="C52" s="31" t="s">
        <v>559</v>
      </c>
      <c r="D52" s="31" t="s">
        <v>675</v>
      </c>
      <c r="E52" s="20">
        <v>622000</v>
      </c>
      <c r="F52" s="20">
        <v>2214000</v>
      </c>
      <c r="G52" s="31" t="s">
        <v>2124</v>
      </c>
      <c r="H52" s="31"/>
      <c r="I52" s="31"/>
      <c r="J52" s="31"/>
      <c r="K52" s="31"/>
      <c r="L52" s="35">
        <v>0</v>
      </c>
      <c r="M52" s="31" t="s">
        <v>676</v>
      </c>
      <c r="N52" s="31"/>
      <c r="O52" s="31"/>
      <c r="P52" s="31"/>
      <c r="Q52" s="31"/>
      <c r="R52" s="31"/>
      <c r="S52" s="31" t="s">
        <v>3004</v>
      </c>
      <c r="T52" s="31"/>
      <c r="U52" s="31"/>
      <c r="V52" s="31"/>
      <c r="W52" s="31">
        <v>1</v>
      </c>
      <c r="X52" s="31" t="s">
        <v>677</v>
      </c>
      <c r="Y52" s="31" t="s">
        <v>756</v>
      </c>
      <c r="Z52" s="36" t="s">
        <v>2670</v>
      </c>
      <c r="AA52" s="1"/>
      <c r="AB52" s="1"/>
      <c r="AC52" s="1"/>
      <c r="AD52" s="1"/>
      <c r="AE52" s="1"/>
      <c r="AF52" s="1"/>
      <c r="AG52" s="1"/>
      <c r="AH52" s="1"/>
      <c r="AI52" s="1"/>
      <c r="AJ52" s="1"/>
      <c r="AK52" s="1"/>
      <c r="AL52" s="1"/>
      <c r="AM52" s="1"/>
      <c r="AN52" s="1"/>
      <c r="AO52" s="1"/>
    </row>
    <row r="53" spans="1:41">
      <c r="A53" s="34" t="s">
        <v>2914</v>
      </c>
      <c r="B53" s="31" t="s">
        <v>2075</v>
      </c>
      <c r="C53" s="31" t="s">
        <v>2386</v>
      </c>
      <c r="D53" s="31" t="s">
        <v>2151</v>
      </c>
      <c r="E53" s="20">
        <v>610410</v>
      </c>
      <c r="F53" s="20">
        <v>2223340</v>
      </c>
      <c r="G53" s="31" t="s">
        <v>2124</v>
      </c>
      <c r="H53" s="31">
        <v>10</v>
      </c>
      <c r="I53" s="31">
        <v>12</v>
      </c>
      <c r="J53" s="31">
        <f t="shared" ref="J53:J64" si="3">H53*I53</f>
        <v>120</v>
      </c>
      <c r="K53" s="31" t="s">
        <v>3166</v>
      </c>
      <c r="L53" s="35">
        <v>0</v>
      </c>
      <c r="M53" s="31" t="s">
        <v>2445</v>
      </c>
      <c r="N53" s="31"/>
      <c r="O53" s="31"/>
      <c r="P53" s="31"/>
      <c r="Q53" s="31" t="s">
        <v>2954</v>
      </c>
      <c r="R53" s="31" t="s">
        <v>2959</v>
      </c>
      <c r="S53" s="31" t="s">
        <v>3004</v>
      </c>
      <c r="T53" s="31">
        <v>1</v>
      </c>
      <c r="U53" s="31">
        <v>0</v>
      </c>
      <c r="V53" s="31">
        <v>0</v>
      </c>
      <c r="W53" s="31">
        <v>1</v>
      </c>
      <c r="X53" s="31" t="s">
        <v>2523</v>
      </c>
      <c r="Y53" s="31" t="s">
        <v>2378</v>
      </c>
      <c r="Z53" s="36" t="s">
        <v>2670</v>
      </c>
      <c r="AA53" s="5"/>
      <c r="AB53" s="5"/>
      <c r="AC53" s="5"/>
      <c r="AD53" s="5"/>
      <c r="AE53" s="5"/>
      <c r="AF53" s="5"/>
      <c r="AG53" s="5"/>
      <c r="AH53" s="5"/>
      <c r="AI53" s="5"/>
      <c r="AJ53" s="5"/>
      <c r="AK53" s="5"/>
      <c r="AL53" s="5"/>
      <c r="AM53" s="5"/>
      <c r="AN53" s="5"/>
      <c r="AO53" s="5"/>
    </row>
    <row r="54" spans="1:41">
      <c r="A54" s="34" t="s">
        <v>2914</v>
      </c>
      <c r="B54" s="31" t="s">
        <v>2076</v>
      </c>
      <c r="C54" s="31" t="s">
        <v>2288</v>
      </c>
      <c r="D54" s="31" t="s">
        <v>2205</v>
      </c>
      <c r="E54" s="54">
        <v>584300</v>
      </c>
      <c r="F54" s="54">
        <v>2225900</v>
      </c>
      <c r="G54" s="31" t="s">
        <v>2124</v>
      </c>
      <c r="H54" s="31">
        <v>20</v>
      </c>
      <c r="I54" s="31">
        <v>20</v>
      </c>
      <c r="J54" s="31">
        <f t="shared" si="3"/>
        <v>400</v>
      </c>
      <c r="K54" s="31" t="s">
        <v>3166</v>
      </c>
      <c r="L54" s="35">
        <v>1</v>
      </c>
      <c r="M54" s="31" t="s">
        <v>2299</v>
      </c>
      <c r="N54" s="31"/>
      <c r="O54" s="31"/>
      <c r="P54" s="31"/>
      <c r="Q54" s="31" t="s">
        <v>2954</v>
      </c>
      <c r="R54" s="31" t="s">
        <v>2959</v>
      </c>
      <c r="S54" s="31" t="s">
        <v>3004</v>
      </c>
      <c r="T54" s="31">
        <v>1</v>
      </c>
      <c r="U54" s="31">
        <v>0</v>
      </c>
      <c r="V54" s="31">
        <v>0</v>
      </c>
      <c r="W54" s="31">
        <v>1</v>
      </c>
      <c r="X54" s="31" t="s">
        <v>2305</v>
      </c>
      <c r="Y54" s="31" t="s">
        <v>2375</v>
      </c>
      <c r="Z54" s="36" t="s">
        <v>2670</v>
      </c>
    </row>
    <row r="55" spans="1:41">
      <c r="A55" s="34" t="s">
        <v>2914</v>
      </c>
      <c r="B55" s="31" t="s">
        <v>1920</v>
      </c>
      <c r="C55" s="31" t="s">
        <v>2306</v>
      </c>
      <c r="D55" s="31" t="s">
        <v>2298</v>
      </c>
      <c r="E55" s="54">
        <v>580700</v>
      </c>
      <c r="F55" s="54">
        <v>2225700</v>
      </c>
      <c r="G55" s="31" t="s">
        <v>2124</v>
      </c>
      <c r="H55" s="31">
        <v>20</v>
      </c>
      <c r="I55" s="31">
        <v>20</v>
      </c>
      <c r="J55" s="31">
        <f t="shared" si="3"/>
        <v>400</v>
      </c>
      <c r="K55" s="31" t="s">
        <v>3166</v>
      </c>
      <c r="L55" s="35">
        <v>0</v>
      </c>
      <c r="M55" s="31"/>
      <c r="N55" s="31"/>
      <c r="O55" s="31"/>
      <c r="P55" s="31"/>
      <c r="Q55" s="31" t="s">
        <v>2954</v>
      </c>
      <c r="R55" s="31" t="s">
        <v>2959</v>
      </c>
      <c r="S55" s="31" t="s">
        <v>3004</v>
      </c>
      <c r="T55" s="31">
        <v>1</v>
      </c>
      <c r="U55" s="31">
        <v>0</v>
      </c>
      <c r="V55" s="31">
        <v>0</v>
      </c>
      <c r="W55" s="31">
        <v>1</v>
      </c>
      <c r="X55" s="31" t="s">
        <v>2523</v>
      </c>
      <c r="Y55" s="31" t="s">
        <v>2666</v>
      </c>
      <c r="Z55" s="36" t="s">
        <v>2670</v>
      </c>
    </row>
    <row r="56" spans="1:41">
      <c r="A56" s="34" t="s">
        <v>2914</v>
      </c>
      <c r="B56" s="31" t="s">
        <v>2423</v>
      </c>
      <c r="C56" s="31" t="s">
        <v>2568</v>
      </c>
      <c r="D56" s="31" t="s">
        <v>2582</v>
      </c>
      <c r="E56" s="54">
        <v>586200</v>
      </c>
      <c r="F56" s="54">
        <v>2233400</v>
      </c>
      <c r="G56" s="31" t="s">
        <v>2124</v>
      </c>
      <c r="H56" s="31">
        <v>18</v>
      </c>
      <c r="I56" s="31">
        <v>12</v>
      </c>
      <c r="J56" s="31">
        <f t="shared" si="3"/>
        <v>216</v>
      </c>
      <c r="K56" s="31"/>
      <c r="L56" s="35">
        <v>1</v>
      </c>
      <c r="M56" s="85" t="s">
        <v>140</v>
      </c>
      <c r="N56" s="31"/>
      <c r="O56" s="31"/>
      <c r="P56" s="31"/>
      <c r="Q56" s="31" t="s">
        <v>2954</v>
      </c>
      <c r="R56" s="31" t="s">
        <v>2959</v>
      </c>
      <c r="S56" s="31" t="s">
        <v>3004</v>
      </c>
      <c r="T56" s="31">
        <v>0</v>
      </c>
      <c r="U56" s="31">
        <v>0</v>
      </c>
      <c r="V56" s="31">
        <v>1</v>
      </c>
      <c r="W56" s="31">
        <v>1</v>
      </c>
      <c r="X56" s="31" t="s">
        <v>2372</v>
      </c>
      <c r="Y56" s="31" t="s">
        <v>2256</v>
      </c>
      <c r="Z56" s="36" t="s">
        <v>2670</v>
      </c>
    </row>
    <row r="57" spans="1:41">
      <c r="A57" s="34" t="s">
        <v>2914</v>
      </c>
      <c r="B57" s="31" t="s">
        <v>2424</v>
      </c>
      <c r="C57" s="31" t="s">
        <v>2569</v>
      </c>
      <c r="D57" s="31" t="s">
        <v>2581</v>
      </c>
      <c r="E57" s="54">
        <v>607400</v>
      </c>
      <c r="F57" s="54">
        <v>2245400</v>
      </c>
      <c r="G57" s="31" t="s">
        <v>2124</v>
      </c>
      <c r="H57" s="31">
        <v>18</v>
      </c>
      <c r="I57" s="31">
        <v>13</v>
      </c>
      <c r="J57" s="31">
        <f t="shared" si="3"/>
        <v>234</v>
      </c>
      <c r="K57" s="31"/>
      <c r="L57" s="35">
        <v>1</v>
      </c>
      <c r="M57" s="31"/>
      <c r="N57" s="31"/>
      <c r="O57" s="31"/>
      <c r="P57" s="31"/>
      <c r="Q57" s="31" t="s">
        <v>2954</v>
      </c>
      <c r="R57" s="31" t="s">
        <v>2959</v>
      </c>
      <c r="S57" s="31" t="s">
        <v>3004</v>
      </c>
      <c r="T57" s="31">
        <v>0</v>
      </c>
      <c r="U57" s="31">
        <v>0</v>
      </c>
      <c r="V57" s="31">
        <v>1</v>
      </c>
      <c r="W57" s="31">
        <v>1</v>
      </c>
      <c r="X57" s="31" t="s">
        <v>2630</v>
      </c>
      <c r="Y57" s="31" t="s">
        <v>2509</v>
      </c>
      <c r="Z57" s="36" t="s">
        <v>2670</v>
      </c>
    </row>
    <row r="58" spans="1:41">
      <c r="A58" s="34" t="s">
        <v>2914</v>
      </c>
      <c r="B58" s="31" t="s">
        <v>2425</v>
      </c>
      <c r="C58" s="31" t="s">
        <v>2570</v>
      </c>
      <c r="D58" s="31" t="s">
        <v>2341</v>
      </c>
      <c r="E58" s="54">
        <v>588800</v>
      </c>
      <c r="F58" s="54">
        <v>2236300</v>
      </c>
      <c r="G58" s="31" t="s">
        <v>2124</v>
      </c>
      <c r="H58" s="31">
        <v>16.5</v>
      </c>
      <c r="I58" s="31">
        <v>10.5</v>
      </c>
      <c r="J58" s="31">
        <f t="shared" si="3"/>
        <v>173.25</v>
      </c>
      <c r="K58" s="31"/>
      <c r="L58" s="35">
        <v>0</v>
      </c>
      <c r="M58" s="31" t="s">
        <v>2293</v>
      </c>
      <c r="N58" s="31"/>
      <c r="O58" s="31"/>
      <c r="P58" s="31"/>
      <c r="Q58" s="31" t="s">
        <v>2954</v>
      </c>
      <c r="R58" s="31" t="s">
        <v>2959</v>
      </c>
      <c r="S58" s="31" t="s">
        <v>3004</v>
      </c>
      <c r="T58" s="31">
        <v>0</v>
      </c>
      <c r="U58" s="31">
        <v>0</v>
      </c>
      <c r="V58" s="31">
        <v>1</v>
      </c>
      <c r="W58" s="31">
        <v>1</v>
      </c>
      <c r="X58" s="31" t="s">
        <v>2294</v>
      </c>
      <c r="Y58" s="31" t="s">
        <v>2295</v>
      </c>
      <c r="Z58" s="36" t="s">
        <v>2670</v>
      </c>
      <c r="AA58" s="1"/>
      <c r="AB58" s="1"/>
      <c r="AC58" s="1"/>
      <c r="AD58" s="1"/>
      <c r="AE58" s="1"/>
      <c r="AF58" s="1"/>
      <c r="AG58" s="1"/>
      <c r="AH58" s="1"/>
      <c r="AI58" s="1"/>
      <c r="AJ58" s="1"/>
      <c r="AK58" s="1"/>
      <c r="AL58" s="1"/>
      <c r="AM58" s="1"/>
      <c r="AN58" s="1"/>
      <c r="AO58" s="1"/>
    </row>
    <row r="59" spans="1:41">
      <c r="A59" s="34" t="s">
        <v>2914</v>
      </c>
      <c r="B59" s="31" t="s">
        <v>2425</v>
      </c>
      <c r="C59" s="31" t="s">
        <v>2570</v>
      </c>
      <c r="D59" s="31" t="s">
        <v>2571</v>
      </c>
      <c r="E59" s="57">
        <v>584700</v>
      </c>
      <c r="F59" s="57">
        <v>2234050</v>
      </c>
      <c r="G59" s="31" t="s">
        <v>2124</v>
      </c>
      <c r="H59" s="31">
        <v>13.5</v>
      </c>
      <c r="I59" s="31">
        <v>14.5</v>
      </c>
      <c r="J59" s="31">
        <f t="shared" si="3"/>
        <v>195.75</v>
      </c>
      <c r="K59" s="31" t="s">
        <v>2824</v>
      </c>
      <c r="L59" s="35">
        <v>0</v>
      </c>
      <c r="M59" s="31" t="s">
        <v>2420</v>
      </c>
      <c r="N59" s="31"/>
      <c r="O59" s="31"/>
      <c r="P59" s="31"/>
      <c r="Q59" s="31" t="s">
        <v>2954</v>
      </c>
      <c r="R59" s="31" t="s">
        <v>2959</v>
      </c>
      <c r="S59" s="31" t="s">
        <v>3004</v>
      </c>
      <c r="T59" s="31">
        <v>0</v>
      </c>
      <c r="U59" s="31">
        <v>0</v>
      </c>
      <c r="V59" s="31">
        <v>1</v>
      </c>
      <c r="W59" s="31">
        <v>1</v>
      </c>
      <c r="X59" s="31" t="s">
        <v>2340</v>
      </c>
      <c r="Y59" s="38" t="s">
        <v>2020</v>
      </c>
      <c r="Z59" s="36" t="s">
        <v>2670</v>
      </c>
      <c r="AA59" s="1"/>
      <c r="AB59" s="1"/>
      <c r="AC59" s="1"/>
      <c r="AD59" s="1"/>
      <c r="AE59" s="1"/>
      <c r="AF59" s="1"/>
      <c r="AG59" s="1"/>
      <c r="AH59" s="1"/>
      <c r="AI59" s="1"/>
      <c r="AJ59" s="1"/>
      <c r="AK59" s="1"/>
      <c r="AL59" s="1"/>
      <c r="AM59" s="1"/>
      <c r="AN59" s="1"/>
      <c r="AO59" s="1"/>
    </row>
    <row r="60" spans="1:41">
      <c r="A60" s="34" t="s">
        <v>2914</v>
      </c>
      <c r="B60" s="31" t="s">
        <v>2426</v>
      </c>
      <c r="C60" s="31" t="s">
        <v>2224</v>
      </c>
      <c r="D60" s="31" t="s">
        <v>2403</v>
      </c>
      <c r="E60" s="54">
        <v>583800</v>
      </c>
      <c r="F60" s="54">
        <v>2213449</v>
      </c>
      <c r="G60" s="31" t="s">
        <v>2124</v>
      </c>
      <c r="H60" s="31">
        <v>13</v>
      </c>
      <c r="I60" s="31">
        <v>12</v>
      </c>
      <c r="J60" s="31">
        <f t="shared" si="3"/>
        <v>156</v>
      </c>
      <c r="K60" s="31" t="s">
        <v>3166</v>
      </c>
      <c r="L60" s="35">
        <v>0</v>
      </c>
      <c r="M60" s="31" t="s">
        <v>2974</v>
      </c>
      <c r="N60" s="31"/>
      <c r="O60" s="31"/>
      <c r="P60" s="31"/>
      <c r="Q60" s="31" t="s">
        <v>2954</v>
      </c>
      <c r="R60" s="31" t="s">
        <v>2959</v>
      </c>
      <c r="S60" s="31" t="s">
        <v>3004</v>
      </c>
      <c r="T60" s="31">
        <v>1</v>
      </c>
      <c r="U60" s="31">
        <v>0</v>
      </c>
      <c r="V60" s="31">
        <v>0</v>
      </c>
      <c r="W60" s="31">
        <v>1</v>
      </c>
      <c r="X60" s="31" t="s">
        <v>2523</v>
      </c>
      <c r="Y60" s="31" t="s">
        <v>2429</v>
      </c>
      <c r="Z60" s="36" t="s">
        <v>2670</v>
      </c>
    </row>
    <row r="61" spans="1:41">
      <c r="A61" s="34" t="s">
        <v>2914</v>
      </c>
      <c r="B61" s="31" t="s">
        <v>2426</v>
      </c>
      <c r="C61" s="31" t="s">
        <v>2224</v>
      </c>
      <c r="D61" s="31" t="s">
        <v>2468</v>
      </c>
      <c r="E61" s="54">
        <v>586400</v>
      </c>
      <c r="F61" s="54">
        <v>2215400</v>
      </c>
      <c r="G61" s="31" t="s">
        <v>2124</v>
      </c>
      <c r="H61" s="31" t="s">
        <v>1164</v>
      </c>
      <c r="I61" s="31"/>
      <c r="J61" s="31" t="e">
        <f t="shared" si="3"/>
        <v>#VALUE!</v>
      </c>
      <c r="K61" s="31" t="s">
        <v>3166</v>
      </c>
      <c r="L61" s="35">
        <v>0</v>
      </c>
      <c r="M61" s="31" t="s">
        <v>2702</v>
      </c>
      <c r="N61" s="31"/>
      <c r="O61" s="31"/>
      <c r="P61" s="31"/>
      <c r="Q61" s="31" t="s">
        <v>2954</v>
      </c>
      <c r="R61" s="31" t="s">
        <v>2959</v>
      </c>
      <c r="S61" s="31" t="s">
        <v>3004</v>
      </c>
      <c r="T61" s="31">
        <v>0</v>
      </c>
      <c r="U61" s="31">
        <v>0</v>
      </c>
      <c r="V61" s="31">
        <v>1</v>
      </c>
      <c r="W61" s="31">
        <v>1</v>
      </c>
      <c r="X61" s="31" t="s">
        <v>2268</v>
      </c>
      <c r="Y61" s="31" t="s">
        <v>2295</v>
      </c>
      <c r="Z61" s="36" t="s">
        <v>2670</v>
      </c>
      <c r="AA61" s="1"/>
      <c r="AB61" s="1"/>
      <c r="AC61" s="1"/>
      <c r="AD61" s="1"/>
      <c r="AE61" s="1"/>
      <c r="AF61" s="1"/>
      <c r="AG61" s="1"/>
      <c r="AH61" s="1"/>
      <c r="AI61" s="1"/>
      <c r="AJ61" s="1"/>
      <c r="AK61" s="1"/>
      <c r="AL61" s="1"/>
      <c r="AM61" s="1"/>
      <c r="AN61" s="1"/>
      <c r="AO61" s="1"/>
    </row>
    <row r="62" spans="1:41">
      <c r="A62" s="34" t="s">
        <v>2914</v>
      </c>
      <c r="B62" s="31" t="s">
        <v>2039</v>
      </c>
      <c r="C62" s="31" t="s">
        <v>2467</v>
      </c>
      <c r="D62" s="31" t="s">
        <v>2469</v>
      </c>
      <c r="E62" s="54">
        <v>603300</v>
      </c>
      <c r="F62" s="54">
        <v>2201550</v>
      </c>
      <c r="G62" s="31" t="s">
        <v>2124</v>
      </c>
      <c r="H62" s="31">
        <v>14</v>
      </c>
      <c r="I62" s="31">
        <v>9</v>
      </c>
      <c r="J62" s="31">
        <f t="shared" si="3"/>
        <v>126</v>
      </c>
      <c r="K62" s="31" t="s">
        <v>3166</v>
      </c>
      <c r="L62" s="35">
        <v>0</v>
      </c>
      <c r="M62" s="31" t="s">
        <v>2207</v>
      </c>
      <c r="N62" s="31"/>
      <c r="O62" s="31"/>
      <c r="P62" s="31"/>
      <c r="Q62" s="31" t="s">
        <v>2954</v>
      </c>
      <c r="R62" s="31" t="s">
        <v>2959</v>
      </c>
      <c r="S62" s="31" t="s">
        <v>3004</v>
      </c>
      <c r="T62" s="31">
        <v>0</v>
      </c>
      <c r="U62" s="31">
        <v>0</v>
      </c>
      <c r="V62" s="31">
        <v>1</v>
      </c>
      <c r="W62" s="31">
        <v>1</v>
      </c>
      <c r="X62" s="31" t="s">
        <v>2523</v>
      </c>
      <c r="Y62" s="31" t="s">
        <v>2366</v>
      </c>
      <c r="Z62" s="36" t="s">
        <v>2670</v>
      </c>
    </row>
    <row r="63" spans="1:41">
      <c r="A63" s="34" t="s">
        <v>2914</v>
      </c>
      <c r="B63" s="31" t="s">
        <v>2039</v>
      </c>
      <c r="C63" s="31" t="s">
        <v>2467</v>
      </c>
      <c r="D63" s="31" t="s">
        <v>2469</v>
      </c>
      <c r="E63" s="54">
        <v>603300</v>
      </c>
      <c r="F63" s="54">
        <v>2201550</v>
      </c>
      <c r="G63" s="31" t="s">
        <v>2124</v>
      </c>
      <c r="H63" s="31">
        <v>13</v>
      </c>
      <c r="I63" s="31">
        <v>12</v>
      </c>
      <c r="J63" s="31">
        <f t="shared" si="3"/>
        <v>156</v>
      </c>
      <c r="K63" s="31" t="s">
        <v>3166</v>
      </c>
      <c r="L63" s="35">
        <v>1</v>
      </c>
      <c r="M63" s="31" t="s">
        <v>2207</v>
      </c>
      <c r="N63" s="31"/>
      <c r="O63" s="31"/>
      <c r="P63" s="31"/>
      <c r="Q63" s="31" t="s">
        <v>2954</v>
      </c>
      <c r="R63" s="31" t="s">
        <v>2959</v>
      </c>
      <c r="S63" s="31" t="s">
        <v>3004</v>
      </c>
      <c r="T63" s="31">
        <v>0</v>
      </c>
      <c r="U63" s="31">
        <v>0</v>
      </c>
      <c r="V63" s="31">
        <v>1</v>
      </c>
      <c r="W63" s="31">
        <v>1</v>
      </c>
      <c r="X63" s="31" t="s">
        <v>2523</v>
      </c>
      <c r="Y63" s="31" t="s">
        <v>2291</v>
      </c>
      <c r="Z63" s="36" t="s">
        <v>2670</v>
      </c>
      <c r="AA63" s="1"/>
      <c r="AB63" s="1"/>
      <c r="AC63" s="1"/>
      <c r="AD63" s="1"/>
      <c r="AE63" s="1"/>
      <c r="AF63" s="1"/>
      <c r="AG63" s="1"/>
      <c r="AH63" s="1"/>
      <c r="AI63" s="1"/>
      <c r="AJ63" s="1"/>
      <c r="AK63" s="1"/>
      <c r="AL63" s="1"/>
      <c r="AM63" s="1"/>
      <c r="AN63" s="1"/>
      <c r="AO63" s="1"/>
    </row>
    <row r="64" spans="1:41">
      <c r="A64" s="34" t="s">
        <v>2914</v>
      </c>
      <c r="B64" s="31" t="s">
        <v>2039</v>
      </c>
      <c r="C64" s="31" t="s">
        <v>2467</v>
      </c>
      <c r="D64" s="31" t="s">
        <v>2470</v>
      </c>
      <c r="E64" s="56">
        <v>602600</v>
      </c>
      <c r="F64" s="56">
        <v>2203175</v>
      </c>
      <c r="G64" s="31" t="s">
        <v>2124</v>
      </c>
      <c r="H64" s="31">
        <v>14</v>
      </c>
      <c r="I64" s="31">
        <v>12</v>
      </c>
      <c r="J64" s="31">
        <f t="shared" si="3"/>
        <v>168</v>
      </c>
      <c r="K64" s="31" t="s">
        <v>2824</v>
      </c>
      <c r="L64" s="35">
        <v>0</v>
      </c>
      <c r="M64" s="31" t="s">
        <v>2267</v>
      </c>
      <c r="N64" s="31"/>
      <c r="O64" s="31"/>
      <c r="P64" s="31"/>
      <c r="Q64" s="31" t="s">
        <v>2954</v>
      </c>
      <c r="R64" s="31" t="s">
        <v>2959</v>
      </c>
      <c r="S64" s="31" t="s">
        <v>3004</v>
      </c>
      <c r="T64" s="31">
        <v>0</v>
      </c>
      <c r="U64" s="31">
        <v>0</v>
      </c>
      <c r="V64" s="31">
        <v>1</v>
      </c>
      <c r="W64" s="31">
        <v>1</v>
      </c>
      <c r="X64" s="31" t="s">
        <v>2206</v>
      </c>
      <c r="Y64" s="31" t="s">
        <v>2529</v>
      </c>
      <c r="Z64" s="36" t="s">
        <v>2670</v>
      </c>
      <c r="AA64" s="5"/>
      <c r="AB64" s="5"/>
      <c r="AC64" s="5"/>
      <c r="AD64" s="5"/>
      <c r="AE64" s="5"/>
      <c r="AF64" s="5"/>
      <c r="AG64" s="5"/>
      <c r="AH64" s="5"/>
      <c r="AI64" s="5"/>
      <c r="AJ64" s="5"/>
      <c r="AK64" s="5"/>
      <c r="AL64" s="5"/>
      <c r="AM64" s="5"/>
      <c r="AN64" s="5"/>
      <c r="AO64" s="5"/>
    </row>
    <row r="65" spans="1:41">
      <c r="A65" s="34" t="s">
        <v>2914</v>
      </c>
      <c r="B65" s="31" t="s">
        <v>2036</v>
      </c>
      <c r="C65" s="31" t="s">
        <v>2140</v>
      </c>
      <c r="D65" s="31" t="s">
        <v>2331</v>
      </c>
      <c r="E65" s="54">
        <v>610500</v>
      </c>
      <c r="F65" s="54">
        <v>2239700</v>
      </c>
      <c r="G65" s="31" t="s">
        <v>2124</v>
      </c>
      <c r="H65" s="31" t="s">
        <v>1164</v>
      </c>
      <c r="I65" s="31"/>
      <c r="J65" s="31"/>
      <c r="K65" s="31"/>
      <c r="L65" s="35">
        <v>1</v>
      </c>
      <c r="M65" s="31" t="s">
        <v>2254</v>
      </c>
      <c r="N65" s="31"/>
      <c r="O65" s="31"/>
      <c r="P65" s="31"/>
      <c r="Q65" s="31" t="s">
        <v>2954</v>
      </c>
      <c r="R65" s="31" t="s">
        <v>2959</v>
      </c>
      <c r="S65" s="31" t="s">
        <v>3004</v>
      </c>
      <c r="T65" s="31">
        <v>1</v>
      </c>
      <c r="U65" s="31">
        <v>0</v>
      </c>
      <c r="V65" s="31">
        <v>0</v>
      </c>
      <c r="W65" s="31">
        <v>1</v>
      </c>
      <c r="X65" s="31" t="s">
        <v>2523</v>
      </c>
      <c r="Y65" s="31" t="s">
        <v>2401</v>
      </c>
      <c r="Z65" s="36" t="s">
        <v>2670</v>
      </c>
      <c r="AA65" s="1"/>
      <c r="AB65" s="1"/>
      <c r="AC65" s="1"/>
      <c r="AD65" s="1"/>
      <c r="AE65" s="1"/>
      <c r="AF65" s="1"/>
      <c r="AG65" s="1"/>
      <c r="AH65" s="1"/>
      <c r="AI65" s="1"/>
      <c r="AJ65" s="1"/>
      <c r="AK65" s="1"/>
      <c r="AL65" s="1"/>
      <c r="AM65" s="1"/>
      <c r="AN65" s="1"/>
      <c r="AO65" s="1"/>
    </row>
    <row r="66" spans="1:41">
      <c r="A66" s="34" t="s">
        <v>2914</v>
      </c>
      <c r="B66" s="31" t="s">
        <v>2037</v>
      </c>
      <c r="C66" s="31" t="s">
        <v>2329</v>
      </c>
      <c r="D66" s="31" t="s">
        <v>2330</v>
      </c>
      <c r="E66" s="54">
        <v>616000</v>
      </c>
      <c r="F66" s="54">
        <v>2242000</v>
      </c>
      <c r="G66" s="31" t="s">
        <v>2124</v>
      </c>
      <c r="H66" s="31" t="s">
        <v>1164</v>
      </c>
      <c r="I66" s="31"/>
      <c r="J66" s="31"/>
      <c r="K66" s="31"/>
      <c r="L66" s="35">
        <v>0</v>
      </c>
      <c r="M66" s="31" t="s">
        <v>2204</v>
      </c>
      <c r="N66" s="31"/>
      <c r="O66" s="31"/>
      <c r="P66" s="31"/>
      <c r="Q66" s="31" t="s">
        <v>2954</v>
      </c>
      <c r="R66" s="31" t="s">
        <v>2959</v>
      </c>
      <c r="S66" s="31" t="s">
        <v>3004</v>
      </c>
      <c r="T66" s="31">
        <v>1</v>
      </c>
      <c r="U66" s="31">
        <v>0</v>
      </c>
      <c r="V66" s="31">
        <v>0</v>
      </c>
      <c r="W66" s="31">
        <v>1</v>
      </c>
      <c r="X66" s="31" t="s">
        <v>2523</v>
      </c>
      <c r="Y66" s="31" t="s">
        <v>2400</v>
      </c>
      <c r="Z66" s="36" t="s">
        <v>2670</v>
      </c>
      <c r="AA66" s="1"/>
      <c r="AB66" s="1"/>
      <c r="AC66" s="1"/>
      <c r="AD66" s="1"/>
      <c r="AE66" s="1"/>
      <c r="AF66" s="1"/>
      <c r="AG66" s="1"/>
      <c r="AH66" s="1"/>
      <c r="AI66" s="1"/>
      <c r="AJ66" s="1"/>
      <c r="AK66" s="1"/>
      <c r="AL66" s="1"/>
      <c r="AM66" s="1"/>
      <c r="AN66" s="1"/>
      <c r="AO66" s="1"/>
    </row>
    <row r="67" spans="1:41">
      <c r="A67" s="34" t="s">
        <v>2914</v>
      </c>
      <c r="B67" s="31" t="s">
        <v>2038</v>
      </c>
      <c r="C67" s="31" t="s">
        <v>2203</v>
      </c>
      <c r="D67" s="31" t="s">
        <v>2328</v>
      </c>
      <c r="E67" s="54">
        <v>588850</v>
      </c>
      <c r="F67" s="54">
        <v>2229200</v>
      </c>
      <c r="G67" s="31" t="s">
        <v>2124</v>
      </c>
      <c r="H67" s="31">
        <v>16</v>
      </c>
      <c r="I67" s="31">
        <v>16</v>
      </c>
      <c r="J67" s="31">
        <f>H67*I67</f>
        <v>256</v>
      </c>
      <c r="K67" s="31"/>
      <c r="L67" s="35">
        <v>0</v>
      </c>
      <c r="M67" s="31" t="s">
        <v>2402</v>
      </c>
      <c r="N67" s="31"/>
      <c r="O67" s="31"/>
      <c r="P67" s="31"/>
      <c r="Q67" s="31" t="s">
        <v>2954</v>
      </c>
      <c r="R67" s="31" t="s">
        <v>2959</v>
      </c>
      <c r="S67" s="31" t="s">
        <v>3004</v>
      </c>
      <c r="T67" s="31">
        <v>0</v>
      </c>
      <c r="U67" s="31">
        <v>0</v>
      </c>
      <c r="V67" s="31">
        <v>1</v>
      </c>
      <c r="W67" s="31">
        <v>1</v>
      </c>
      <c r="X67" s="31" t="s">
        <v>2419</v>
      </c>
      <c r="Y67" s="31" t="s">
        <v>2598</v>
      </c>
      <c r="Z67" s="36" t="s">
        <v>2670</v>
      </c>
    </row>
    <row r="68" spans="1:41">
      <c r="A68" s="34" t="s">
        <v>2914</v>
      </c>
      <c r="B68" s="31" t="s">
        <v>2038</v>
      </c>
      <c r="C68" s="31" t="s">
        <v>2203</v>
      </c>
      <c r="D68" s="31" t="s">
        <v>2344</v>
      </c>
      <c r="E68" s="54">
        <v>589100</v>
      </c>
      <c r="F68" s="54">
        <v>2228700</v>
      </c>
      <c r="G68" s="38" t="s">
        <v>2124</v>
      </c>
      <c r="H68" s="31">
        <v>19</v>
      </c>
      <c r="I68" s="31">
        <v>14</v>
      </c>
      <c r="J68" s="31">
        <f>H68*I68</f>
        <v>266</v>
      </c>
      <c r="K68" s="31"/>
      <c r="L68" s="35">
        <v>0</v>
      </c>
      <c r="M68" s="38" t="s">
        <v>2218</v>
      </c>
      <c r="N68" s="31"/>
      <c r="O68" s="31"/>
      <c r="P68" s="38"/>
      <c r="Q68" s="31" t="s">
        <v>2954</v>
      </c>
      <c r="R68" s="31" t="s">
        <v>2959</v>
      </c>
      <c r="S68" s="31" t="s">
        <v>3004</v>
      </c>
      <c r="T68" s="31">
        <v>1</v>
      </c>
      <c r="U68" s="31">
        <v>0</v>
      </c>
      <c r="V68" s="31">
        <v>0</v>
      </c>
      <c r="W68" s="31">
        <v>1</v>
      </c>
      <c r="X68" s="31" t="s">
        <v>2523</v>
      </c>
      <c r="Y68" s="38" t="s">
        <v>2392</v>
      </c>
      <c r="Z68" s="36" t="s">
        <v>2670</v>
      </c>
    </row>
    <row r="69" spans="1:41">
      <c r="A69" s="34" t="s">
        <v>2914</v>
      </c>
      <c r="B69" s="31" t="s">
        <v>2035</v>
      </c>
      <c r="C69" s="31" t="s">
        <v>2271</v>
      </c>
      <c r="D69" s="31" t="s">
        <v>2513</v>
      </c>
      <c r="E69" s="54">
        <v>583925</v>
      </c>
      <c r="F69" s="54">
        <v>2218720</v>
      </c>
      <c r="G69" s="31" t="s">
        <v>2124</v>
      </c>
      <c r="H69" s="31">
        <v>20</v>
      </c>
      <c r="I69" s="31">
        <v>25</v>
      </c>
      <c r="J69" s="31">
        <f>H69*I69</f>
        <v>500</v>
      </c>
      <c r="K69" s="31"/>
      <c r="L69" s="35">
        <v>0</v>
      </c>
      <c r="M69" s="31" t="s">
        <v>31</v>
      </c>
      <c r="N69" s="31"/>
      <c r="O69" s="31"/>
      <c r="P69" s="31"/>
      <c r="Q69" s="31" t="s">
        <v>2954</v>
      </c>
      <c r="R69" s="31" t="s">
        <v>2959</v>
      </c>
      <c r="S69" s="31" t="s">
        <v>3004</v>
      </c>
      <c r="T69" s="31">
        <v>0</v>
      </c>
      <c r="U69" s="31">
        <v>0</v>
      </c>
      <c r="V69" s="31">
        <v>1</v>
      </c>
      <c r="W69" s="31">
        <v>1</v>
      </c>
      <c r="X69" s="31" t="s">
        <v>2381</v>
      </c>
      <c r="Y69" s="31" t="s">
        <v>2530</v>
      </c>
      <c r="Z69" s="36" t="s">
        <v>2670</v>
      </c>
      <c r="AA69" s="1"/>
      <c r="AB69" s="1"/>
      <c r="AC69" s="1"/>
      <c r="AD69" s="1"/>
      <c r="AE69" s="1"/>
      <c r="AF69" s="1"/>
      <c r="AG69" s="1"/>
      <c r="AH69" s="1"/>
      <c r="AI69" s="1"/>
      <c r="AJ69" s="1"/>
      <c r="AK69" s="1"/>
      <c r="AL69" s="1"/>
      <c r="AM69" s="1"/>
      <c r="AN69" s="1"/>
      <c r="AO69" s="1"/>
    </row>
    <row r="70" spans="1:41">
      <c r="A70" s="34" t="s">
        <v>2914</v>
      </c>
      <c r="B70" s="31" t="s">
        <v>2427</v>
      </c>
      <c r="C70" s="31" t="s">
        <v>2430</v>
      </c>
      <c r="D70" s="31" t="s">
        <v>2498</v>
      </c>
      <c r="E70" s="30">
        <v>610180</v>
      </c>
      <c r="F70" s="30">
        <v>2225510</v>
      </c>
      <c r="G70" s="31" t="s">
        <v>2124</v>
      </c>
      <c r="H70" s="31">
        <v>15</v>
      </c>
      <c r="I70" s="31">
        <v>10</v>
      </c>
      <c r="J70" s="31">
        <f>H70*I70</f>
        <v>150</v>
      </c>
      <c r="K70" s="31"/>
      <c r="L70" s="35">
        <v>0</v>
      </c>
      <c r="M70" s="31" t="s">
        <v>2094</v>
      </c>
      <c r="N70" s="31"/>
      <c r="O70" s="31"/>
      <c r="P70" s="31"/>
      <c r="Q70" s="31"/>
      <c r="R70" s="31" t="s">
        <v>2959</v>
      </c>
      <c r="S70" s="31" t="s">
        <v>3004</v>
      </c>
      <c r="T70" s="31">
        <v>1</v>
      </c>
      <c r="U70" s="31">
        <v>0</v>
      </c>
      <c r="V70" s="31">
        <v>0</v>
      </c>
      <c r="W70" s="31">
        <v>1</v>
      </c>
      <c r="X70" s="31" t="s">
        <v>2523</v>
      </c>
      <c r="Y70" s="31" t="s">
        <v>2404</v>
      </c>
      <c r="Z70" s="36" t="s">
        <v>2670</v>
      </c>
      <c r="AA70" s="1"/>
      <c r="AB70" s="1"/>
      <c r="AC70" s="1"/>
      <c r="AD70" s="1"/>
      <c r="AE70" s="1"/>
      <c r="AF70" s="1"/>
      <c r="AG70" s="1"/>
      <c r="AH70" s="1"/>
      <c r="AI70" s="1"/>
      <c r="AJ70" s="1"/>
      <c r="AK70" s="1"/>
      <c r="AL70" s="1"/>
      <c r="AM70" s="1"/>
      <c r="AN70" s="1"/>
      <c r="AO70" s="1"/>
    </row>
    <row r="71" spans="1:41">
      <c r="A71" s="34" t="s">
        <v>2914</v>
      </c>
      <c r="B71" s="31" t="s">
        <v>1944</v>
      </c>
      <c r="C71" s="31" t="s">
        <v>2503</v>
      </c>
      <c r="D71" s="31" t="s">
        <v>2634</v>
      </c>
      <c r="E71" s="20">
        <v>598500</v>
      </c>
      <c r="F71" s="20">
        <v>2223300</v>
      </c>
      <c r="G71" s="31" t="s">
        <v>2124</v>
      </c>
      <c r="H71" s="31">
        <v>12</v>
      </c>
      <c r="I71" s="31">
        <v>10</v>
      </c>
      <c r="J71" s="31">
        <f>H71*I71</f>
        <v>120</v>
      </c>
      <c r="K71" s="31" t="s">
        <v>3166</v>
      </c>
      <c r="L71" s="35">
        <v>1</v>
      </c>
      <c r="M71" s="31" t="s">
        <v>2543</v>
      </c>
      <c r="N71" s="31"/>
      <c r="O71" s="31"/>
      <c r="P71" s="31"/>
      <c r="Q71" s="31" t="s">
        <v>2954</v>
      </c>
      <c r="R71" s="31" t="s">
        <v>2959</v>
      </c>
      <c r="S71" s="31" t="s">
        <v>3004</v>
      </c>
      <c r="T71" s="31">
        <v>0</v>
      </c>
      <c r="U71" s="31">
        <v>0</v>
      </c>
      <c r="V71" s="31">
        <v>1</v>
      </c>
      <c r="W71" s="31">
        <v>1</v>
      </c>
      <c r="X71" s="31" t="s">
        <v>2327</v>
      </c>
      <c r="Y71" s="38" t="s">
        <v>2355</v>
      </c>
      <c r="Z71" s="36" t="s">
        <v>2670</v>
      </c>
      <c r="AA71" s="1"/>
      <c r="AB71" s="1"/>
      <c r="AC71" s="1"/>
      <c r="AD71" s="1"/>
      <c r="AE71" s="1"/>
      <c r="AF71" s="1"/>
      <c r="AG71" s="1"/>
      <c r="AH71" s="1"/>
      <c r="AI71" s="1"/>
      <c r="AJ71" s="1"/>
      <c r="AK71" s="1"/>
      <c r="AL71" s="1"/>
      <c r="AM71" s="1"/>
      <c r="AN71" s="1"/>
      <c r="AO71" s="1"/>
    </row>
    <row r="72" spans="1:41">
      <c r="A72" s="34" t="s">
        <v>2914</v>
      </c>
      <c r="B72" s="31" t="s">
        <v>645</v>
      </c>
      <c r="C72" s="31" t="s">
        <v>2497</v>
      </c>
      <c r="D72" s="31" t="s">
        <v>644</v>
      </c>
      <c r="E72" s="54">
        <v>637000</v>
      </c>
      <c r="F72" s="54">
        <v>2263000</v>
      </c>
      <c r="G72" s="31" t="s">
        <v>2124</v>
      </c>
      <c r="H72" s="31" t="s">
        <v>1164</v>
      </c>
      <c r="I72" s="31"/>
      <c r="J72" s="31"/>
      <c r="K72" s="31"/>
      <c r="L72" s="35">
        <v>0</v>
      </c>
      <c r="M72" s="31" t="s">
        <v>291</v>
      </c>
      <c r="N72" s="31"/>
      <c r="O72" s="31"/>
      <c r="P72" s="31"/>
      <c r="Q72" s="31"/>
      <c r="R72" s="31" t="s">
        <v>2959</v>
      </c>
      <c r="S72" s="31" t="s">
        <v>3004</v>
      </c>
      <c r="T72" s="31">
        <v>0</v>
      </c>
      <c r="U72" s="31">
        <v>0</v>
      </c>
      <c r="V72" s="31">
        <v>1</v>
      </c>
      <c r="W72" s="31">
        <v>1</v>
      </c>
      <c r="X72" s="31" t="s">
        <v>352</v>
      </c>
      <c r="Y72" s="31" t="s">
        <v>292</v>
      </c>
      <c r="Z72" s="36" t="s">
        <v>2670</v>
      </c>
      <c r="AA72" s="7"/>
      <c r="AB72" s="7"/>
      <c r="AC72" s="7"/>
      <c r="AD72" s="7"/>
      <c r="AE72" s="7"/>
      <c r="AF72" s="7"/>
      <c r="AG72" s="7"/>
      <c r="AH72" s="7"/>
      <c r="AI72" s="7"/>
      <c r="AJ72" s="7"/>
      <c r="AK72" s="7"/>
      <c r="AL72" s="7"/>
      <c r="AM72" s="7"/>
      <c r="AN72" s="7"/>
      <c r="AO72" s="7"/>
    </row>
    <row r="73" spans="1:41">
      <c r="A73" s="34" t="s">
        <v>2914</v>
      </c>
      <c r="B73" s="31" t="s">
        <v>2040</v>
      </c>
      <c r="C73" s="31" t="s">
        <v>2505</v>
      </c>
      <c r="D73" s="31" t="s">
        <v>2499</v>
      </c>
      <c r="E73" s="54">
        <v>628660</v>
      </c>
      <c r="F73" s="54">
        <v>2251220</v>
      </c>
      <c r="G73" s="31" t="s">
        <v>2124</v>
      </c>
      <c r="H73" s="31">
        <v>11</v>
      </c>
      <c r="I73" s="31">
        <v>13.5</v>
      </c>
      <c r="J73" s="31">
        <f>H73*I73</f>
        <v>148.5</v>
      </c>
      <c r="K73" s="31"/>
      <c r="L73" s="35">
        <v>0</v>
      </c>
      <c r="M73" s="31" t="s">
        <v>2332</v>
      </c>
      <c r="N73" s="31"/>
      <c r="O73" s="31"/>
      <c r="P73" s="31"/>
      <c r="Q73" s="31"/>
      <c r="R73" s="31" t="s">
        <v>2959</v>
      </c>
      <c r="S73" s="31" t="s">
        <v>3004</v>
      </c>
      <c r="T73" s="31">
        <v>0</v>
      </c>
      <c r="U73" s="31">
        <v>0</v>
      </c>
      <c r="V73" s="31">
        <v>1</v>
      </c>
      <c r="W73" s="31">
        <v>1</v>
      </c>
      <c r="X73" s="31" t="s">
        <v>293</v>
      </c>
      <c r="Y73" s="31" t="s">
        <v>2215</v>
      </c>
      <c r="Z73" s="36" t="s">
        <v>2670</v>
      </c>
      <c r="AA73" s="1"/>
      <c r="AB73" s="1"/>
      <c r="AC73" s="1"/>
      <c r="AD73" s="1"/>
      <c r="AE73" s="1"/>
      <c r="AF73" s="1"/>
      <c r="AG73" s="1"/>
      <c r="AH73" s="1"/>
      <c r="AI73" s="1"/>
      <c r="AJ73" s="1"/>
      <c r="AK73" s="1"/>
      <c r="AL73" s="1"/>
      <c r="AM73" s="1"/>
      <c r="AN73" s="1"/>
      <c r="AO73" s="1"/>
    </row>
    <row r="74" spans="1:41">
      <c r="A74" s="34" t="s">
        <v>2914</v>
      </c>
      <c r="B74" s="31" t="s">
        <v>505</v>
      </c>
      <c r="C74" s="31" t="s">
        <v>2285</v>
      </c>
      <c r="D74" s="31" t="s">
        <v>2307</v>
      </c>
      <c r="E74" s="54">
        <v>589100</v>
      </c>
      <c r="F74" s="54">
        <v>2225750</v>
      </c>
      <c r="G74" s="31" t="s">
        <v>2124</v>
      </c>
      <c r="H74" s="31">
        <v>15</v>
      </c>
      <c r="I74" s="31">
        <v>20</v>
      </c>
      <c r="J74" s="31">
        <f>H74*I74</f>
        <v>300</v>
      </c>
      <c r="K74" s="31"/>
      <c r="L74" s="35">
        <v>0</v>
      </c>
      <c r="M74" s="31" t="s">
        <v>2214</v>
      </c>
      <c r="N74" s="31"/>
      <c r="O74" s="31"/>
      <c r="P74" s="31"/>
      <c r="Q74" s="31"/>
      <c r="R74" s="31" t="s">
        <v>2959</v>
      </c>
      <c r="S74" s="31" t="s">
        <v>3004</v>
      </c>
      <c r="T74" s="31">
        <v>1</v>
      </c>
      <c r="U74" s="31">
        <v>0</v>
      </c>
      <c r="V74" s="31">
        <v>0</v>
      </c>
      <c r="W74" s="31">
        <v>1</v>
      </c>
      <c r="X74" s="31" t="s">
        <v>2523</v>
      </c>
      <c r="Y74" s="31" t="s">
        <v>2213</v>
      </c>
      <c r="Z74" s="36" t="s">
        <v>2670</v>
      </c>
      <c r="AA74" s="1"/>
      <c r="AB74" s="1"/>
      <c r="AC74" s="1"/>
      <c r="AD74" s="1"/>
      <c r="AE74" s="1"/>
      <c r="AF74" s="1"/>
      <c r="AG74" s="1"/>
      <c r="AH74" s="1"/>
      <c r="AI74" s="1"/>
      <c r="AJ74" s="1"/>
      <c r="AK74" s="1"/>
      <c r="AL74" s="1"/>
      <c r="AM74" s="1"/>
      <c r="AN74" s="1"/>
      <c r="AO74" s="1"/>
    </row>
    <row r="75" spans="1:41">
      <c r="A75" s="34" t="s">
        <v>2914</v>
      </c>
      <c r="B75" s="31" t="s">
        <v>506</v>
      </c>
      <c r="C75" s="31" t="s">
        <v>2285</v>
      </c>
      <c r="D75" s="31" t="s">
        <v>2284</v>
      </c>
      <c r="E75" s="56">
        <v>589550</v>
      </c>
      <c r="F75" s="56">
        <v>2226750</v>
      </c>
      <c r="G75" s="31" t="s">
        <v>2124</v>
      </c>
      <c r="H75" s="31">
        <v>18</v>
      </c>
      <c r="I75" s="31">
        <v>14</v>
      </c>
      <c r="J75" s="31">
        <f>H75*I75</f>
        <v>252</v>
      </c>
      <c r="K75" s="31"/>
      <c r="L75" s="35">
        <v>0</v>
      </c>
      <c r="M75" s="31" t="s">
        <v>2107</v>
      </c>
      <c r="N75" s="31"/>
      <c r="O75" s="31" t="s">
        <v>2959</v>
      </c>
      <c r="P75" s="31"/>
      <c r="Q75" s="31" t="s">
        <v>2953</v>
      </c>
      <c r="R75" s="31" t="s">
        <v>2959</v>
      </c>
      <c r="S75" s="31" t="s">
        <v>3004</v>
      </c>
      <c r="T75" s="31">
        <v>0</v>
      </c>
      <c r="U75" s="31">
        <v>0</v>
      </c>
      <c r="V75" s="31">
        <v>1</v>
      </c>
      <c r="W75" s="31">
        <v>1</v>
      </c>
      <c r="X75" s="31" t="s">
        <v>2369</v>
      </c>
      <c r="Y75" s="31" t="s">
        <v>2374</v>
      </c>
      <c r="Z75" s="36" t="s">
        <v>2984</v>
      </c>
    </row>
    <row r="76" spans="1:41" s="7" customFormat="1" ht="15" thickBot="1">
      <c r="A76" s="34" t="s">
        <v>2914</v>
      </c>
      <c r="B76" s="31" t="s">
        <v>618</v>
      </c>
      <c r="C76" s="31" t="s">
        <v>726</v>
      </c>
      <c r="D76" s="31" t="s">
        <v>727</v>
      </c>
      <c r="E76" s="54">
        <v>634000</v>
      </c>
      <c r="F76" s="54">
        <v>2229000</v>
      </c>
      <c r="G76" s="31" t="s">
        <v>2124</v>
      </c>
      <c r="H76" s="31"/>
      <c r="I76" s="31"/>
      <c r="J76" s="31"/>
      <c r="K76" s="31"/>
      <c r="L76" s="28">
        <v>0</v>
      </c>
      <c r="M76" s="69" t="s">
        <v>103</v>
      </c>
      <c r="N76" s="31"/>
      <c r="O76" s="31"/>
      <c r="P76" s="31"/>
      <c r="Q76" s="31"/>
      <c r="R76" s="31"/>
      <c r="S76" s="31"/>
      <c r="T76" s="31"/>
      <c r="U76" s="31"/>
      <c r="V76" s="31"/>
      <c r="W76" s="31">
        <v>1</v>
      </c>
      <c r="X76" s="31" t="s">
        <v>104</v>
      </c>
      <c r="Y76" s="31" t="s">
        <v>725</v>
      </c>
      <c r="Z76" s="36" t="s">
        <v>2670</v>
      </c>
      <c r="AA76" s="1"/>
      <c r="AB76" s="1"/>
      <c r="AC76" s="1"/>
      <c r="AD76" s="1"/>
      <c r="AE76" s="1"/>
      <c r="AF76" s="1"/>
      <c r="AG76" s="1"/>
      <c r="AH76" s="1"/>
      <c r="AI76" s="1"/>
      <c r="AJ76" s="1"/>
      <c r="AK76" s="1"/>
      <c r="AL76" s="1"/>
      <c r="AM76" s="1"/>
      <c r="AN76" s="1"/>
      <c r="AO76" s="1"/>
    </row>
    <row r="77" spans="1:41">
      <c r="A77" s="49" t="s">
        <v>2542</v>
      </c>
      <c r="B77" s="37" t="s">
        <v>2688</v>
      </c>
      <c r="C77" s="37" t="s">
        <v>2829</v>
      </c>
      <c r="D77" s="37" t="s">
        <v>2911</v>
      </c>
      <c r="E77" s="19">
        <v>803510</v>
      </c>
      <c r="F77" s="19">
        <v>2265540</v>
      </c>
      <c r="G77" s="37" t="s">
        <v>2823</v>
      </c>
      <c r="H77" s="37">
        <v>18</v>
      </c>
      <c r="I77" s="37">
        <v>15</v>
      </c>
      <c r="J77" s="37">
        <f t="shared" ref="J77:J83" si="4">H77*I77</f>
        <v>270</v>
      </c>
      <c r="K77" s="37" t="s">
        <v>3166</v>
      </c>
      <c r="L77" s="35">
        <v>1</v>
      </c>
      <c r="M77" s="37" t="s">
        <v>3227</v>
      </c>
      <c r="N77" s="37" t="s">
        <v>2887</v>
      </c>
      <c r="O77" s="37" t="s">
        <v>2959</v>
      </c>
      <c r="P77" s="37" t="s">
        <v>3083</v>
      </c>
      <c r="Q77" s="37" t="s">
        <v>2954</v>
      </c>
      <c r="R77" s="37" t="s">
        <v>2959</v>
      </c>
      <c r="S77" s="37" t="s">
        <v>3004</v>
      </c>
      <c r="T77" s="37">
        <v>0</v>
      </c>
      <c r="U77" s="37">
        <v>0</v>
      </c>
      <c r="V77" s="37">
        <v>1</v>
      </c>
      <c r="W77" s="37">
        <v>1</v>
      </c>
      <c r="X77" s="37" t="s">
        <v>2733</v>
      </c>
      <c r="Y77" s="37" t="s">
        <v>0</v>
      </c>
      <c r="Z77" s="50" t="s">
        <v>2782</v>
      </c>
      <c r="AA77" s="1"/>
      <c r="AB77" s="1"/>
      <c r="AC77" s="1"/>
      <c r="AD77" s="1"/>
      <c r="AE77" s="1"/>
      <c r="AF77" s="1"/>
      <c r="AG77" s="1"/>
      <c r="AH77" s="1"/>
      <c r="AI77" s="1"/>
      <c r="AJ77" s="1"/>
      <c r="AK77" s="1"/>
      <c r="AL77" s="1"/>
      <c r="AM77" s="1"/>
      <c r="AN77" s="1"/>
      <c r="AO77" s="1"/>
    </row>
    <row r="78" spans="1:41">
      <c r="A78" s="34" t="s">
        <v>2542</v>
      </c>
      <c r="B78" s="31" t="s">
        <v>2137</v>
      </c>
      <c r="C78" s="31" t="s">
        <v>3071</v>
      </c>
      <c r="D78" s="31" t="s">
        <v>3072</v>
      </c>
      <c r="E78" s="20">
        <v>814000</v>
      </c>
      <c r="F78" s="20">
        <v>2246440</v>
      </c>
      <c r="G78" s="31" t="s">
        <v>2823</v>
      </c>
      <c r="H78" s="31">
        <v>12.5</v>
      </c>
      <c r="I78" s="31">
        <v>12</v>
      </c>
      <c r="J78" s="31">
        <f t="shared" si="4"/>
        <v>150</v>
      </c>
      <c r="K78" s="31" t="s">
        <v>3166</v>
      </c>
      <c r="L78" s="35">
        <v>1</v>
      </c>
      <c r="M78" s="31" t="s">
        <v>3227</v>
      </c>
      <c r="N78" s="31" t="s">
        <v>2902</v>
      </c>
      <c r="O78" s="31" t="s">
        <v>2959</v>
      </c>
      <c r="P78" s="31" t="s">
        <v>2842</v>
      </c>
      <c r="Q78" s="31" t="s">
        <v>2954</v>
      </c>
      <c r="R78" s="31" t="s">
        <v>2959</v>
      </c>
      <c r="S78" s="31" t="s">
        <v>3004</v>
      </c>
      <c r="T78" s="31">
        <v>0</v>
      </c>
      <c r="U78" s="31">
        <v>0</v>
      </c>
      <c r="V78" s="31">
        <v>1</v>
      </c>
      <c r="W78" s="31">
        <v>1</v>
      </c>
      <c r="X78" s="31" t="s">
        <v>2935</v>
      </c>
      <c r="Y78" s="31" t="s">
        <v>4</v>
      </c>
      <c r="Z78" s="36" t="s">
        <v>2936</v>
      </c>
    </row>
    <row r="79" spans="1:41">
      <c r="A79" s="34" t="s">
        <v>2542</v>
      </c>
      <c r="B79" s="31" t="s">
        <v>2585</v>
      </c>
      <c r="C79" s="31" t="s">
        <v>2830</v>
      </c>
      <c r="D79" s="31" t="s">
        <v>2831</v>
      </c>
      <c r="E79" s="20">
        <v>803000</v>
      </c>
      <c r="F79" s="20">
        <v>2234000</v>
      </c>
      <c r="G79" s="31" t="s">
        <v>2823</v>
      </c>
      <c r="H79" s="31">
        <v>22</v>
      </c>
      <c r="I79" s="31">
        <v>24</v>
      </c>
      <c r="J79" s="31">
        <f t="shared" si="4"/>
        <v>528</v>
      </c>
      <c r="K79" s="31" t="s">
        <v>2824</v>
      </c>
      <c r="L79" s="35">
        <v>1</v>
      </c>
      <c r="M79" s="38" t="s">
        <v>2484</v>
      </c>
      <c r="N79" s="31" t="s">
        <v>2901</v>
      </c>
      <c r="O79" s="31" t="s">
        <v>2959</v>
      </c>
      <c r="P79" s="31" t="s">
        <v>3083</v>
      </c>
      <c r="Q79" s="31" t="s">
        <v>2954</v>
      </c>
      <c r="R79" s="31" t="s">
        <v>2959</v>
      </c>
      <c r="S79" s="31" t="s">
        <v>3004</v>
      </c>
      <c r="T79" s="31">
        <v>0</v>
      </c>
      <c r="U79" s="31">
        <v>0</v>
      </c>
      <c r="V79" s="31">
        <v>1</v>
      </c>
      <c r="W79" s="31">
        <v>1</v>
      </c>
      <c r="X79" s="31" t="s">
        <v>58</v>
      </c>
      <c r="Y79" s="31" t="s">
        <v>4</v>
      </c>
      <c r="Z79" s="36" t="s">
        <v>2720</v>
      </c>
      <c r="AA79" s="1"/>
      <c r="AB79" s="1"/>
      <c r="AC79" s="1"/>
      <c r="AD79" s="1"/>
      <c r="AE79" s="1"/>
      <c r="AF79" s="1"/>
      <c r="AG79" s="1"/>
      <c r="AH79" s="1"/>
      <c r="AI79" s="1"/>
      <c r="AJ79" s="1"/>
      <c r="AK79" s="1"/>
      <c r="AL79" s="1"/>
      <c r="AM79" s="1"/>
      <c r="AN79" s="1"/>
      <c r="AO79" s="1"/>
    </row>
    <row r="80" spans="1:41">
      <c r="A80" s="34" t="s">
        <v>2542</v>
      </c>
      <c r="B80" s="31" t="s">
        <v>2584</v>
      </c>
      <c r="C80" s="31" t="s">
        <v>2481</v>
      </c>
      <c r="D80" s="31" t="s">
        <v>2482</v>
      </c>
      <c r="E80" s="20">
        <v>745300</v>
      </c>
      <c r="F80" s="20">
        <v>2300850</v>
      </c>
      <c r="G80" s="31" t="s">
        <v>2823</v>
      </c>
      <c r="H80" s="31">
        <v>8</v>
      </c>
      <c r="I80" s="31">
        <v>9</v>
      </c>
      <c r="J80" s="31">
        <f t="shared" si="4"/>
        <v>72</v>
      </c>
      <c r="K80" s="31" t="s">
        <v>3166</v>
      </c>
      <c r="L80" s="35">
        <v>1</v>
      </c>
      <c r="M80" s="31" t="s">
        <v>3227</v>
      </c>
      <c r="N80" s="31" t="s">
        <v>2887</v>
      </c>
      <c r="O80" s="31" t="s">
        <v>2959</v>
      </c>
      <c r="P80" s="31" t="s">
        <v>2483</v>
      </c>
      <c r="Q80" s="31" t="s">
        <v>2954</v>
      </c>
      <c r="R80" s="31" t="s">
        <v>2959</v>
      </c>
      <c r="S80" s="31" t="s">
        <v>3004</v>
      </c>
      <c r="T80" s="31">
        <v>0</v>
      </c>
      <c r="U80" s="31">
        <v>0</v>
      </c>
      <c r="V80" s="31">
        <v>1</v>
      </c>
      <c r="W80" s="31">
        <v>1</v>
      </c>
      <c r="X80" s="31" t="s">
        <v>2997</v>
      </c>
      <c r="Y80" s="31" t="s">
        <v>114</v>
      </c>
      <c r="Z80" s="36" t="s">
        <v>2998</v>
      </c>
      <c r="AA80" s="5"/>
      <c r="AB80" s="5"/>
      <c r="AC80" s="5"/>
      <c r="AD80" s="5"/>
      <c r="AE80" s="5"/>
      <c r="AF80" s="5"/>
      <c r="AG80" s="5"/>
      <c r="AH80" s="5"/>
      <c r="AI80" s="5"/>
      <c r="AJ80" s="5"/>
      <c r="AK80" s="5"/>
      <c r="AL80" s="5"/>
      <c r="AM80" s="5"/>
      <c r="AN80" s="5"/>
      <c r="AO80" s="5"/>
    </row>
    <row r="81" spans="1:41">
      <c r="A81" s="34" t="s">
        <v>2542</v>
      </c>
      <c r="B81" s="31" t="s">
        <v>168</v>
      </c>
      <c r="C81" s="31" t="s">
        <v>169</v>
      </c>
      <c r="D81" s="31" t="s">
        <v>170</v>
      </c>
      <c r="E81" s="20">
        <v>790230</v>
      </c>
      <c r="F81" s="20">
        <v>2225870</v>
      </c>
      <c r="G81" s="31" t="s">
        <v>3165</v>
      </c>
      <c r="H81" s="31">
        <v>10</v>
      </c>
      <c r="I81" s="31">
        <v>9</v>
      </c>
      <c r="J81" s="31">
        <f t="shared" si="4"/>
        <v>90</v>
      </c>
      <c r="K81" s="31" t="s">
        <v>3166</v>
      </c>
      <c r="L81" s="35">
        <v>1</v>
      </c>
      <c r="M81" s="31" t="s">
        <v>3227</v>
      </c>
      <c r="N81" s="31" t="s">
        <v>2901</v>
      </c>
      <c r="O81" s="31" t="s">
        <v>2959</v>
      </c>
      <c r="P81" s="31" t="s">
        <v>2483</v>
      </c>
      <c r="Q81" s="31" t="s">
        <v>2954</v>
      </c>
      <c r="R81" s="31" t="s">
        <v>2959</v>
      </c>
      <c r="S81" s="31" t="s">
        <v>3004</v>
      </c>
      <c r="T81" s="31">
        <v>0</v>
      </c>
      <c r="U81" s="31">
        <v>0</v>
      </c>
      <c r="V81" s="31">
        <v>1</v>
      </c>
      <c r="W81" s="31">
        <v>1</v>
      </c>
      <c r="X81" s="31" t="s">
        <v>171</v>
      </c>
      <c r="Y81" s="31" t="s">
        <v>3371</v>
      </c>
      <c r="Z81" s="36" t="s">
        <v>2670</v>
      </c>
    </row>
    <row r="82" spans="1:41">
      <c r="A82" s="34" t="s">
        <v>2542</v>
      </c>
      <c r="B82" s="31" t="s">
        <v>2586</v>
      </c>
      <c r="C82" s="31" t="s">
        <v>2717</v>
      </c>
      <c r="D82" s="31" t="s">
        <v>2718</v>
      </c>
      <c r="E82" s="20">
        <v>796320</v>
      </c>
      <c r="F82" s="20">
        <v>2301630</v>
      </c>
      <c r="G82" s="31" t="s">
        <v>2823</v>
      </c>
      <c r="H82" s="31">
        <v>14</v>
      </c>
      <c r="I82" s="31">
        <v>12.5</v>
      </c>
      <c r="J82" s="31">
        <f t="shared" si="4"/>
        <v>175</v>
      </c>
      <c r="K82" s="31" t="s">
        <v>3166</v>
      </c>
      <c r="L82" s="35">
        <v>1</v>
      </c>
      <c r="M82" s="31" t="s">
        <v>3227</v>
      </c>
      <c r="N82" s="31" t="s">
        <v>2901</v>
      </c>
      <c r="O82" s="31" t="s">
        <v>2959</v>
      </c>
      <c r="P82" s="31" t="s">
        <v>2842</v>
      </c>
      <c r="Q82" s="31" t="s">
        <v>2954</v>
      </c>
      <c r="R82" s="31" t="s">
        <v>2959</v>
      </c>
      <c r="S82" s="31" t="s">
        <v>3005</v>
      </c>
      <c r="T82" s="31">
        <v>0</v>
      </c>
      <c r="U82" s="31">
        <v>0</v>
      </c>
      <c r="V82" s="31">
        <v>0</v>
      </c>
      <c r="W82" s="31">
        <v>1</v>
      </c>
      <c r="X82" s="31" t="s">
        <v>2554</v>
      </c>
      <c r="Y82" s="31" t="s">
        <v>5</v>
      </c>
      <c r="Z82" s="36" t="s">
        <v>2670</v>
      </c>
    </row>
    <row r="83" spans="1:41" ht="15" customHeight="1">
      <c r="A83" s="34" t="s">
        <v>2542</v>
      </c>
      <c r="B83" s="31" t="s">
        <v>359</v>
      </c>
      <c r="C83" s="31" t="s">
        <v>355</v>
      </c>
      <c r="D83" s="31" t="s">
        <v>356</v>
      </c>
      <c r="E83" s="20">
        <v>823420</v>
      </c>
      <c r="F83" s="20">
        <v>2262850</v>
      </c>
      <c r="G83" s="31" t="s">
        <v>2823</v>
      </c>
      <c r="H83" s="31">
        <v>10</v>
      </c>
      <c r="I83" s="31">
        <v>9</v>
      </c>
      <c r="J83" s="31">
        <f t="shared" si="4"/>
        <v>90</v>
      </c>
      <c r="K83" s="31" t="s">
        <v>3166</v>
      </c>
      <c r="L83" s="35">
        <v>1</v>
      </c>
      <c r="M83" s="31" t="s">
        <v>357</v>
      </c>
      <c r="N83" s="31" t="s">
        <v>2887</v>
      </c>
      <c r="O83" s="31" t="s">
        <v>2959</v>
      </c>
      <c r="P83" s="31" t="s">
        <v>3083</v>
      </c>
      <c r="Q83" s="31" t="s">
        <v>2954</v>
      </c>
      <c r="R83" s="31" t="s">
        <v>2959</v>
      </c>
      <c r="S83" s="31" t="s">
        <v>3004</v>
      </c>
      <c r="T83" s="31">
        <v>0</v>
      </c>
      <c r="U83" s="31">
        <v>0</v>
      </c>
      <c r="V83" s="31">
        <v>1</v>
      </c>
      <c r="W83" s="31">
        <v>1</v>
      </c>
      <c r="X83" s="31" t="s">
        <v>358</v>
      </c>
      <c r="Y83" s="31" t="s">
        <v>3371</v>
      </c>
      <c r="Z83" s="36" t="s">
        <v>2670</v>
      </c>
    </row>
    <row r="84" spans="1:41">
      <c r="A84" s="34" t="s">
        <v>2542</v>
      </c>
      <c r="B84" s="31" t="s">
        <v>453</v>
      </c>
      <c r="C84" s="31" t="s">
        <v>451</v>
      </c>
      <c r="D84" s="31" t="s">
        <v>452</v>
      </c>
      <c r="E84" s="20">
        <v>777540</v>
      </c>
      <c r="F84" s="20">
        <v>2328330</v>
      </c>
      <c r="G84" s="31" t="s">
        <v>2823</v>
      </c>
      <c r="H84" s="31"/>
      <c r="I84" s="31"/>
      <c r="J84" s="31"/>
      <c r="K84" s="31" t="s">
        <v>3166</v>
      </c>
      <c r="L84" s="35">
        <v>1</v>
      </c>
      <c r="M84" s="31" t="s">
        <v>3227</v>
      </c>
      <c r="N84" s="31" t="s">
        <v>2901</v>
      </c>
      <c r="O84" s="31" t="s">
        <v>2959</v>
      </c>
      <c r="P84" s="31" t="s">
        <v>2842</v>
      </c>
      <c r="Q84" s="31" t="s">
        <v>2954</v>
      </c>
      <c r="R84" s="31" t="s">
        <v>2959</v>
      </c>
      <c r="S84" s="31" t="s">
        <v>3004</v>
      </c>
      <c r="T84" s="31">
        <v>0</v>
      </c>
      <c r="U84" s="31">
        <v>0</v>
      </c>
      <c r="V84" s="31">
        <v>1</v>
      </c>
      <c r="W84" s="31">
        <v>1</v>
      </c>
      <c r="X84" s="31" t="s">
        <v>1483</v>
      </c>
      <c r="Y84" s="31" t="s">
        <v>115</v>
      </c>
      <c r="Z84" s="36" t="s">
        <v>2670</v>
      </c>
      <c r="AA84" s="1"/>
      <c r="AB84" s="1"/>
      <c r="AC84" s="1"/>
      <c r="AD84" s="1"/>
      <c r="AE84" s="1"/>
      <c r="AF84" s="1"/>
      <c r="AG84" s="1"/>
      <c r="AH84" s="1"/>
      <c r="AI84" s="1"/>
      <c r="AJ84" s="1"/>
      <c r="AK84" s="1"/>
      <c r="AL84" s="1"/>
      <c r="AM84" s="1"/>
      <c r="AN84" s="1"/>
      <c r="AO84" s="1"/>
    </row>
    <row r="85" spans="1:41">
      <c r="A85" s="34" t="s">
        <v>2542</v>
      </c>
      <c r="B85" s="31" t="s">
        <v>2334</v>
      </c>
      <c r="C85" s="31" t="s">
        <v>2895</v>
      </c>
      <c r="D85" s="31" t="s">
        <v>2896</v>
      </c>
      <c r="E85" s="20">
        <v>802070</v>
      </c>
      <c r="F85" s="20">
        <v>2241210</v>
      </c>
      <c r="G85" s="31" t="s">
        <v>2823</v>
      </c>
      <c r="H85" s="31">
        <v>12</v>
      </c>
      <c r="I85" s="31">
        <v>12</v>
      </c>
      <c r="J85" s="31">
        <f t="shared" ref="J85:J90" si="5">H85*I85</f>
        <v>144</v>
      </c>
      <c r="K85" s="31" t="s">
        <v>3166</v>
      </c>
      <c r="L85" s="35">
        <v>1</v>
      </c>
      <c r="M85" s="31" t="s">
        <v>3227</v>
      </c>
      <c r="N85" s="31" t="s">
        <v>2556</v>
      </c>
      <c r="O85" s="31" t="s">
        <v>2959</v>
      </c>
      <c r="P85" s="31" t="s">
        <v>2842</v>
      </c>
      <c r="Q85" s="31" t="s">
        <v>2954</v>
      </c>
      <c r="R85" s="31" t="s">
        <v>2959</v>
      </c>
      <c r="S85" s="31" t="s">
        <v>3004</v>
      </c>
      <c r="T85" s="31">
        <v>0</v>
      </c>
      <c r="U85" s="31">
        <v>0</v>
      </c>
      <c r="V85" s="31">
        <v>1</v>
      </c>
      <c r="W85" s="31">
        <v>8</v>
      </c>
      <c r="X85" s="31" t="s">
        <v>2851</v>
      </c>
      <c r="Y85" s="31" t="s">
        <v>4</v>
      </c>
      <c r="Z85" s="36" t="s">
        <v>2936</v>
      </c>
      <c r="AA85" s="5"/>
      <c r="AB85" s="5"/>
      <c r="AC85" s="5"/>
      <c r="AD85" s="5"/>
      <c r="AE85" s="5"/>
      <c r="AF85" s="5"/>
      <c r="AG85" s="5"/>
      <c r="AH85" s="5"/>
      <c r="AI85" s="5"/>
      <c r="AJ85" s="5"/>
      <c r="AK85" s="5"/>
      <c r="AL85" s="5"/>
      <c r="AM85" s="5"/>
      <c r="AN85" s="5"/>
      <c r="AO85" s="5"/>
    </row>
    <row r="86" spans="1:41">
      <c r="A86" s="34" t="s">
        <v>2542</v>
      </c>
      <c r="B86" s="31" t="s">
        <v>172</v>
      </c>
      <c r="C86" s="31" t="s">
        <v>173</v>
      </c>
      <c r="D86" s="31" t="s">
        <v>174</v>
      </c>
      <c r="E86" s="30">
        <v>816020</v>
      </c>
      <c r="F86" s="30">
        <v>2242670</v>
      </c>
      <c r="G86" s="31" t="s">
        <v>2823</v>
      </c>
      <c r="H86" s="31">
        <v>9</v>
      </c>
      <c r="I86" s="31">
        <v>8</v>
      </c>
      <c r="J86" s="31">
        <f t="shared" si="5"/>
        <v>72</v>
      </c>
      <c r="K86" s="31" t="s">
        <v>3166</v>
      </c>
      <c r="L86" s="35">
        <v>1</v>
      </c>
      <c r="M86" s="31" t="s">
        <v>175</v>
      </c>
      <c r="N86" s="31" t="s">
        <v>2549</v>
      </c>
      <c r="O86" s="31" t="s">
        <v>2959</v>
      </c>
      <c r="P86" s="31" t="s">
        <v>2842</v>
      </c>
      <c r="Q86" s="31" t="s">
        <v>2954</v>
      </c>
      <c r="R86" s="31" t="s">
        <v>2959</v>
      </c>
      <c r="S86" s="31" t="s">
        <v>3004</v>
      </c>
      <c r="T86" s="31">
        <v>1</v>
      </c>
      <c r="U86" s="31">
        <v>0</v>
      </c>
      <c r="V86" s="31">
        <v>0</v>
      </c>
      <c r="W86" s="31">
        <v>1</v>
      </c>
      <c r="X86" s="31" t="s">
        <v>176</v>
      </c>
      <c r="Y86" s="31" t="s">
        <v>3371</v>
      </c>
      <c r="Z86" s="36" t="s">
        <v>2670</v>
      </c>
    </row>
    <row r="87" spans="1:41">
      <c r="A87" s="34" t="s">
        <v>2542</v>
      </c>
      <c r="B87" s="31" t="s">
        <v>457</v>
      </c>
      <c r="C87" s="31" t="s">
        <v>360</v>
      </c>
      <c r="D87" s="31" t="s">
        <v>456</v>
      </c>
      <c r="E87" s="20">
        <v>796560</v>
      </c>
      <c r="F87" s="20">
        <v>2301070</v>
      </c>
      <c r="G87" s="31" t="s">
        <v>2823</v>
      </c>
      <c r="H87" s="31">
        <v>14.5</v>
      </c>
      <c r="I87" s="31">
        <v>10.5</v>
      </c>
      <c r="J87" s="31">
        <f t="shared" si="5"/>
        <v>152.25</v>
      </c>
      <c r="K87" s="31" t="s">
        <v>3166</v>
      </c>
      <c r="L87" s="35">
        <v>1</v>
      </c>
      <c r="M87" s="31" t="s">
        <v>361</v>
      </c>
      <c r="N87" s="31" t="s">
        <v>2901</v>
      </c>
      <c r="O87" s="31" t="s">
        <v>2959</v>
      </c>
      <c r="P87" s="31" t="s">
        <v>2842</v>
      </c>
      <c r="Q87" s="31" t="s">
        <v>2954</v>
      </c>
      <c r="R87" s="31" t="s">
        <v>2959</v>
      </c>
      <c r="S87" s="31" t="s">
        <v>3004</v>
      </c>
      <c r="T87" s="31">
        <v>0</v>
      </c>
      <c r="U87" s="31">
        <v>0</v>
      </c>
      <c r="V87" s="31">
        <v>1</v>
      </c>
      <c r="W87" s="31">
        <v>1</v>
      </c>
      <c r="X87" s="31" t="s">
        <v>455</v>
      </c>
      <c r="Y87" s="31" t="s">
        <v>3371</v>
      </c>
      <c r="Z87" s="36" t="s">
        <v>2670</v>
      </c>
      <c r="AA87" s="1"/>
      <c r="AB87" s="1"/>
      <c r="AC87" s="1"/>
      <c r="AD87" s="1"/>
      <c r="AE87" s="1"/>
      <c r="AF87" s="1"/>
      <c r="AG87" s="1"/>
      <c r="AH87" s="1"/>
      <c r="AI87" s="1"/>
      <c r="AJ87" s="1"/>
      <c r="AK87" s="1"/>
      <c r="AL87" s="1"/>
      <c r="AM87" s="1"/>
      <c r="AN87" s="1"/>
      <c r="AO87" s="1"/>
    </row>
    <row r="88" spans="1:41">
      <c r="A88" s="34" t="s">
        <v>2542</v>
      </c>
      <c r="B88" s="31" t="s">
        <v>177</v>
      </c>
      <c r="C88" s="31" t="s">
        <v>178</v>
      </c>
      <c r="D88" s="31" t="s">
        <v>179</v>
      </c>
      <c r="E88" s="20">
        <v>824390</v>
      </c>
      <c r="F88" s="20">
        <v>2244940</v>
      </c>
      <c r="G88" s="31" t="s">
        <v>2823</v>
      </c>
      <c r="H88" s="31">
        <v>10</v>
      </c>
      <c r="I88" s="31">
        <v>10</v>
      </c>
      <c r="J88" s="31">
        <f t="shared" si="5"/>
        <v>100</v>
      </c>
      <c r="K88" s="31" t="s">
        <v>3166</v>
      </c>
      <c r="L88" s="35">
        <v>1</v>
      </c>
      <c r="M88" s="31" t="s">
        <v>3227</v>
      </c>
      <c r="N88" s="31" t="s">
        <v>2915</v>
      </c>
      <c r="O88" s="31" t="s">
        <v>2959</v>
      </c>
      <c r="P88" s="31" t="s">
        <v>2842</v>
      </c>
      <c r="Q88" s="31" t="s">
        <v>2954</v>
      </c>
      <c r="R88" s="31" t="s">
        <v>2959</v>
      </c>
      <c r="S88" s="31" t="s">
        <v>3004</v>
      </c>
      <c r="T88" s="31">
        <v>0</v>
      </c>
      <c r="U88" s="31">
        <v>0</v>
      </c>
      <c r="V88" s="31">
        <v>1</v>
      </c>
      <c r="W88" s="31">
        <v>1</v>
      </c>
      <c r="X88" s="31" t="s">
        <v>2935</v>
      </c>
      <c r="Y88" s="31" t="s">
        <v>3371</v>
      </c>
      <c r="Z88" s="36" t="s">
        <v>2670</v>
      </c>
      <c r="AA88" s="5"/>
      <c r="AB88" s="5"/>
      <c r="AC88" s="5"/>
      <c r="AD88" s="5"/>
      <c r="AE88" s="5"/>
      <c r="AF88" s="5"/>
      <c r="AG88" s="5"/>
      <c r="AH88" s="5"/>
      <c r="AI88" s="5"/>
      <c r="AJ88" s="5"/>
      <c r="AK88" s="5"/>
      <c r="AL88" s="5"/>
      <c r="AM88" s="5"/>
      <c r="AN88" s="5"/>
      <c r="AO88" s="5"/>
    </row>
    <row r="89" spans="1:41">
      <c r="A89" s="34" t="s">
        <v>2542</v>
      </c>
      <c r="B89" s="31" t="s">
        <v>368</v>
      </c>
      <c r="C89" s="31" t="s">
        <v>458</v>
      </c>
      <c r="D89" s="31" t="s">
        <v>2263</v>
      </c>
      <c r="E89" s="20">
        <v>801910</v>
      </c>
      <c r="F89" s="20">
        <v>2227100</v>
      </c>
      <c r="G89" s="31" t="s">
        <v>3165</v>
      </c>
      <c r="H89" s="31">
        <v>8</v>
      </c>
      <c r="I89" s="31">
        <v>7</v>
      </c>
      <c r="J89" s="31">
        <f t="shared" si="5"/>
        <v>56</v>
      </c>
      <c r="K89" s="31" t="s">
        <v>3166</v>
      </c>
      <c r="L89" s="35">
        <v>1</v>
      </c>
      <c r="M89" s="31" t="s">
        <v>3227</v>
      </c>
      <c r="N89" s="31" t="s">
        <v>2886</v>
      </c>
      <c r="O89" s="31" t="s">
        <v>2959</v>
      </c>
      <c r="P89" s="31" t="s">
        <v>2842</v>
      </c>
      <c r="Q89" s="31" t="s">
        <v>2954</v>
      </c>
      <c r="R89" s="31" t="s">
        <v>2959</v>
      </c>
      <c r="S89" s="31" t="s">
        <v>3004</v>
      </c>
      <c r="T89" s="31">
        <v>0</v>
      </c>
      <c r="U89" s="31">
        <v>0</v>
      </c>
      <c r="V89" s="31">
        <v>1</v>
      </c>
      <c r="W89" s="31">
        <v>8</v>
      </c>
      <c r="X89" s="31" t="s">
        <v>297</v>
      </c>
      <c r="Y89" s="31" t="s">
        <v>3371</v>
      </c>
      <c r="Z89" s="36" t="s">
        <v>2670</v>
      </c>
      <c r="AA89" s="1"/>
      <c r="AB89" s="1"/>
      <c r="AC89" s="1"/>
      <c r="AD89" s="1"/>
      <c r="AE89" s="1"/>
      <c r="AF89" s="1"/>
      <c r="AG89" s="1"/>
      <c r="AH89" s="1"/>
      <c r="AI89" s="1"/>
      <c r="AJ89" s="1"/>
      <c r="AK89" s="1"/>
      <c r="AL89" s="1"/>
      <c r="AM89" s="1"/>
      <c r="AN89" s="1"/>
      <c r="AO89" s="1"/>
    </row>
    <row r="90" spans="1:41">
      <c r="A90" s="34" t="s">
        <v>2542</v>
      </c>
      <c r="B90" s="31" t="s">
        <v>2059</v>
      </c>
      <c r="C90" s="31" t="s">
        <v>2333</v>
      </c>
      <c r="D90" s="31" t="s">
        <v>2087</v>
      </c>
      <c r="E90" s="20">
        <v>796000</v>
      </c>
      <c r="F90" s="20">
        <v>2234000</v>
      </c>
      <c r="G90" s="31" t="s">
        <v>3165</v>
      </c>
      <c r="H90" s="31">
        <v>13.5</v>
      </c>
      <c r="I90" s="31">
        <v>12.7</v>
      </c>
      <c r="J90" s="31">
        <f t="shared" si="5"/>
        <v>171.45</v>
      </c>
      <c r="K90" s="31" t="s">
        <v>3166</v>
      </c>
      <c r="L90" s="35">
        <v>1</v>
      </c>
      <c r="M90" s="31" t="s">
        <v>2283</v>
      </c>
      <c r="N90" s="31"/>
      <c r="O90" s="31"/>
      <c r="P90" s="31"/>
      <c r="Q90" s="31"/>
      <c r="R90" s="31" t="s">
        <v>2959</v>
      </c>
      <c r="S90" s="31" t="s">
        <v>3004</v>
      </c>
      <c r="T90" s="31">
        <v>1</v>
      </c>
      <c r="U90" s="31">
        <v>0</v>
      </c>
      <c r="V90" s="31">
        <v>0</v>
      </c>
      <c r="W90" s="31">
        <v>1</v>
      </c>
      <c r="X90" s="31" t="s">
        <v>2523</v>
      </c>
      <c r="Y90" s="31" t="s">
        <v>116</v>
      </c>
      <c r="Z90" s="36" t="s">
        <v>2782</v>
      </c>
    </row>
    <row r="91" spans="1:41">
      <c r="A91" s="34" t="s">
        <v>2542</v>
      </c>
      <c r="B91" s="31" t="s">
        <v>2060</v>
      </c>
      <c r="C91" s="31" t="s">
        <v>2195</v>
      </c>
      <c r="D91" s="31" t="s">
        <v>2324</v>
      </c>
      <c r="E91" s="20">
        <v>825990</v>
      </c>
      <c r="F91" s="20">
        <v>2281710</v>
      </c>
      <c r="G91" s="31" t="s">
        <v>2823</v>
      </c>
      <c r="H91" s="31"/>
      <c r="I91" s="31"/>
      <c r="J91" s="31"/>
      <c r="K91" s="31"/>
      <c r="L91" s="35">
        <v>2</v>
      </c>
      <c r="M91" s="31" t="s">
        <v>2627</v>
      </c>
      <c r="N91" s="31" t="s">
        <v>2901</v>
      </c>
      <c r="O91" s="31" t="s">
        <v>2959</v>
      </c>
      <c r="P91" s="31"/>
      <c r="Q91" s="31" t="s">
        <v>2628</v>
      </c>
      <c r="R91" s="31" t="s">
        <v>2959</v>
      </c>
      <c r="S91" s="31" t="s">
        <v>3005</v>
      </c>
      <c r="T91" s="31">
        <v>0</v>
      </c>
      <c r="U91" s="31">
        <v>0</v>
      </c>
      <c r="V91" s="31">
        <v>0</v>
      </c>
      <c r="W91" s="31">
        <v>7</v>
      </c>
      <c r="X91" s="31" t="s">
        <v>2310</v>
      </c>
      <c r="Y91" s="31" t="s">
        <v>2252</v>
      </c>
      <c r="Z91" s="36" t="s">
        <v>2670</v>
      </c>
      <c r="AA91" s="1"/>
      <c r="AB91" s="1"/>
      <c r="AC91" s="1"/>
      <c r="AD91" s="1"/>
      <c r="AE91" s="1"/>
      <c r="AF91" s="1"/>
      <c r="AG91" s="1"/>
      <c r="AH91" s="1"/>
      <c r="AI91" s="1"/>
      <c r="AJ91" s="1"/>
      <c r="AK91" s="1"/>
      <c r="AL91" s="1"/>
      <c r="AM91" s="1"/>
      <c r="AN91" s="1"/>
      <c r="AO91" s="1"/>
    </row>
    <row r="92" spans="1:41">
      <c r="A92" s="34" t="s">
        <v>2542</v>
      </c>
      <c r="B92" s="31" t="s">
        <v>300</v>
      </c>
      <c r="C92" s="31" t="s">
        <v>298</v>
      </c>
      <c r="D92" s="31" t="s">
        <v>299</v>
      </c>
      <c r="E92" s="20">
        <v>735810</v>
      </c>
      <c r="F92" s="20">
        <v>2280950</v>
      </c>
      <c r="G92" s="31" t="s">
        <v>2823</v>
      </c>
      <c r="H92" s="31">
        <v>7</v>
      </c>
      <c r="I92" s="31">
        <v>5</v>
      </c>
      <c r="J92" s="31">
        <f t="shared" ref="J92:J99" si="6">H92*I92</f>
        <v>35</v>
      </c>
      <c r="K92" s="31" t="s">
        <v>3166</v>
      </c>
      <c r="L92" s="35">
        <v>1</v>
      </c>
      <c r="M92" s="31" t="s">
        <v>2690</v>
      </c>
      <c r="N92" s="31" t="s">
        <v>2887</v>
      </c>
      <c r="O92" s="31" t="s">
        <v>2959</v>
      </c>
      <c r="P92" s="31" t="s">
        <v>3083</v>
      </c>
      <c r="Q92" s="31" t="s">
        <v>2954</v>
      </c>
      <c r="R92" s="31" t="s">
        <v>2959</v>
      </c>
      <c r="S92" s="31" t="s">
        <v>3004</v>
      </c>
      <c r="T92" s="31">
        <v>0</v>
      </c>
      <c r="U92" s="31">
        <v>0</v>
      </c>
      <c r="V92" s="31">
        <v>1</v>
      </c>
      <c r="W92" s="31">
        <v>1</v>
      </c>
      <c r="X92" s="31" t="s">
        <v>301</v>
      </c>
      <c r="Y92" s="31" t="s">
        <v>3371</v>
      </c>
      <c r="Z92" s="36" t="s">
        <v>2670</v>
      </c>
      <c r="AA92" s="5"/>
      <c r="AB92" s="5"/>
      <c r="AC92" s="5"/>
      <c r="AD92" s="5"/>
      <c r="AE92" s="5"/>
      <c r="AF92" s="5"/>
      <c r="AG92" s="5"/>
      <c r="AH92" s="5"/>
      <c r="AI92" s="5"/>
      <c r="AJ92" s="5"/>
      <c r="AK92" s="5"/>
      <c r="AL92" s="5"/>
      <c r="AM92" s="5"/>
      <c r="AN92" s="5"/>
      <c r="AO92" s="5"/>
    </row>
    <row r="93" spans="1:41">
      <c r="A93" s="34" t="s">
        <v>2542</v>
      </c>
      <c r="B93" s="31" t="s">
        <v>304</v>
      </c>
      <c r="C93" s="31" t="s">
        <v>302</v>
      </c>
      <c r="D93" s="31" t="s">
        <v>303</v>
      </c>
      <c r="E93" s="20">
        <v>792320</v>
      </c>
      <c r="F93" s="20">
        <v>2245220</v>
      </c>
      <c r="G93" s="31" t="s">
        <v>3165</v>
      </c>
      <c r="H93" s="31">
        <v>9</v>
      </c>
      <c r="I93" s="31">
        <v>11</v>
      </c>
      <c r="J93" s="31">
        <f t="shared" si="6"/>
        <v>99</v>
      </c>
      <c r="K93" s="31" t="s">
        <v>3166</v>
      </c>
      <c r="L93" s="35">
        <v>1</v>
      </c>
      <c r="M93" s="31" t="s">
        <v>305</v>
      </c>
      <c r="N93" s="31" t="s">
        <v>2887</v>
      </c>
      <c r="O93" s="31" t="s">
        <v>2959</v>
      </c>
      <c r="P93" s="31" t="s">
        <v>2842</v>
      </c>
      <c r="Q93" s="31" t="s">
        <v>2953</v>
      </c>
      <c r="R93" s="31" t="s">
        <v>2959</v>
      </c>
      <c r="S93" s="31" t="s">
        <v>3004</v>
      </c>
      <c r="T93" s="31">
        <v>0</v>
      </c>
      <c r="U93" s="31">
        <v>0</v>
      </c>
      <c r="V93" s="31">
        <v>1</v>
      </c>
      <c r="W93" s="31">
        <v>1</v>
      </c>
      <c r="X93" s="31" t="s">
        <v>362</v>
      </c>
      <c r="Y93" s="31" t="s">
        <v>4</v>
      </c>
      <c r="Z93" s="36" t="s">
        <v>2670</v>
      </c>
      <c r="AA93" s="1"/>
      <c r="AB93" s="1"/>
      <c r="AC93" s="1"/>
      <c r="AD93" s="1"/>
      <c r="AE93" s="1"/>
      <c r="AF93" s="1"/>
      <c r="AG93" s="1"/>
      <c r="AH93" s="1"/>
      <c r="AI93" s="1"/>
      <c r="AJ93" s="1"/>
      <c r="AK93" s="1"/>
      <c r="AL93" s="1"/>
      <c r="AM93" s="1"/>
      <c r="AN93" s="1"/>
      <c r="AO93" s="1"/>
    </row>
    <row r="94" spans="1:41">
      <c r="A94" s="34" t="s">
        <v>2542</v>
      </c>
      <c r="B94" s="31" t="s">
        <v>2700</v>
      </c>
      <c r="C94" s="31" t="s">
        <v>2551</v>
      </c>
      <c r="D94" s="31" t="s">
        <v>363</v>
      </c>
      <c r="E94" s="20">
        <v>813560</v>
      </c>
      <c r="F94" s="20">
        <v>2255210</v>
      </c>
      <c r="G94" s="31" t="s">
        <v>2823</v>
      </c>
      <c r="H94" s="31">
        <v>9</v>
      </c>
      <c r="I94" s="31">
        <v>7</v>
      </c>
      <c r="J94" s="31">
        <f t="shared" si="6"/>
        <v>63</v>
      </c>
      <c r="K94" s="31" t="s">
        <v>2824</v>
      </c>
      <c r="L94" s="35">
        <v>1</v>
      </c>
      <c r="M94" s="31" t="s">
        <v>364</v>
      </c>
      <c r="N94" s="31" t="s">
        <v>2902</v>
      </c>
      <c r="O94" s="31" t="s">
        <v>2959</v>
      </c>
      <c r="P94" s="31" t="s">
        <v>2842</v>
      </c>
      <c r="Q94" s="31" t="s">
        <v>2954</v>
      </c>
      <c r="R94" s="31" t="s">
        <v>2959</v>
      </c>
      <c r="S94" s="31" t="s">
        <v>3004</v>
      </c>
      <c r="T94" s="31">
        <v>0</v>
      </c>
      <c r="U94" s="31">
        <v>0</v>
      </c>
      <c r="V94" s="31">
        <v>1</v>
      </c>
      <c r="W94" s="31">
        <v>1</v>
      </c>
      <c r="X94" s="31" t="s">
        <v>365</v>
      </c>
      <c r="Y94" s="31" t="s">
        <v>3371</v>
      </c>
      <c r="Z94" s="36" t="s">
        <v>2670</v>
      </c>
    </row>
    <row r="95" spans="1:41">
      <c r="A95" s="34" t="s">
        <v>2542</v>
      </c>
      <c r="B95" s="31" t="s">
        <v>2700</v>
      </c>
      <c r="C95" s="31" t="s">
        <v>2551</v>
      </c>
      <c r="D95" s="31" t="s">
        <v>1997</v>
      </c>
      <c r="E95" s="20">
        <v>811720</v>
      </c>
      <c r="F95" s="20">
        <v>2255730</v>
      </c>
      <c r="G95" s="31" t="s">
        <v>2823</v>
      </c>
      <c r="H95" s="31">
        <v>20</v>
      </c>
      <c r="I95" s="31">
        <v>17</v>
      </c>
      <c r="J95" s="31">
        <f t="shared" si="6"/>
        <v>340</v>
      </c>
      <c r="K95" s="31" t="s">
        <v>3166</v>
      </c>
      <c r="L95" s="35">
        <v>1</v>
      </c>
      <c r="M95" s="31" t="s">
        <v>3227</v>
      </c>
      <c r="N95" s="31" t="s">
        <v>2887</v>
      </c>
      <c r="O95" s="31" t="s">
        <v>2959</v>
      </c>
      <c r="P95" s="31" t="s">
        <v>3083</v>
      </c>
      <c r="Q95" s="31" t="s">
        <v>2954</v>
      </c>
      <c r="R95" s="31" t="s">
        <v>2959</v>
      </c>
      <c r="S95" s="31" t="s">
        <v>3004</v>
      </c>
      <c r="T95" s="31">
        <v>0</v>
      </c>
      <c r="U95" s="31">
        <v>0</v>
      </c>
      <c r="V95" s="31">
        <v>1</v>
      </c>
      <c r="W95" s="31">
        <v>1</v>
      </c>
      <c r="X95" s="31"/>
      <c r="Y95" s="31" t="s">
        <v>118</v>
      </c>
      <c r="Z95" s="36" t="s">
        <v>2782</v>
      </c>
      <c r="AA95" s="7"/>
      <c r="AB95" s="7"/>
      <c r="AC95" s="7"/>
      <c r="AD95" s="7"/>
      <c r="AE95" s="7"/>
      <c r="AF95" s="7"/>
      <c r="AG95" s="7"/>
      <c r="AH95" s="7"/>
      <c r="AI95" s="7"/>
      <c r="AJ95" s="7"/>
      <c r="AK95" s="7"/>
      <c r="AL95" s="7"/>
      <c r="AM95" s="7"/>
      <c r="AN95" s="7"/>
      <c r="AO95" s="7"/>
    </row>
    <row r="96" spans="1:41">
      <c r="A96" s="34" t="s">
        <v>2542</v>
      </c>
      <c r="B96" s="31" t="s">
        <v>180</v>
      </c>
      <c r="C96" s="31" t="s">
        <v>181</v>
      </c>
      <c r="D96" s="31" t="s">
        <v>182</v>
      </c>
      <c r="E96" s="20">
        <v>811450</v>
      </c>
      <c r="F96" s="20">
        <v>2274150</v>
      </c>
      <c r="G96" s="31" t="s">
        <v>2823</v>
      </c>
      <c r="H96" s="31">
        <v>17</v>
      </c>
      <c r="I96" s="31">
        <v>14</v>
      </c>
      <c r="J96" s="31">
        <f t="shared" si="6"/>
        <v>238</v>
      </c>
      <c r="K96" s="31" t="s">
        <v>3166</v>
      </c>
      <c r="L96" s="35">
        <v>1</v>
      </c>
      <c r="M96" s="31" t="s">
        <v>183</v>
      </c>
      <c r="N96" s="31" t="s">
        <v>2901</v>
      </c>
      <c r="O96" s="31" t="s">
        <v>2959</v>
      </c>
      <c r="P96" s="31" t="s">
        <v>3083</v>
      </c>
      <c r="Q96" s="31" t="s">
        <v>2954</v>
      </c>
      <c r="R96" s="31" t="s">
        <v>2959</v>
      </c>
      <c r="S96" s="31" t="s">
        <v>3004</v>
      </c>
      <c r="T96" s="31">
        <v>1</v>
      </c>
      <c r="U96" s="31">
        <v>0</v>
      </c>
      <c r="V96" s="31">
        <v>0</v>
      </c>
      <c r="W96" s="31">
        <v>1</v>
      </c>
      <c r="X96" s="31" t="s">
        <v>176</v>
      </c>
      <c r="Y96" s="31" t="s">
        <v>3371</v>
      </c>
      <c r="Z96" s="36" t="s">
        <v>2670</v>
      </c>
    </row>
    <row r="97" spans="1:41">
      <c r="A97" s="34" t="s">
        <v>2542</v>
      </c>
      <c r="B97" s="31" t="s">
        <v>244</v>
      </c>
      <c r="C97" s="31" t="s">
        <v>367</v>
      </c>
      <c r="D97" s="31" t="s">
        <v>2986</v>
      </c>
      <c r="E97" s="20">
        <v>812880</v>
      </c>
      <c r="F97" s="20">
        <v>2279490</v>
      </c>
      <c r="G97" s="31" t="s">
        <v>2823</v>
      </c>
      <c r="H97" s="31">
        <v>8</v>
      </c>
      <c r="I97" s="31">
        <v>8</v>
      </c>
      <c r="J97" s="31">
        <f t="shared" si="6"/>
        <v>64</v>
      </c>
      <c r="K97" s="31" t="s">
        <v>3166</v>
      </c>
      <c r="L97" s="35">
        <v>1</v>
      </c>
      <c r="M97" s="31" t="s">
        <v>3227</v>
      </c>
      <c r="N97" s="31" t="s">
        <v>2901</v>
      </c>
      <c r="O97" s="31" t="s">
        <v>2959</v>
      </c>
      <c r="P97" s="31" t="s">
        <v>2842</v>
      </c>
      <c r="Q97" s="31" t="s">
        <v>2954</v>
      </c>
      <c r="R97" s="31" t="s">
        <v>2959</v>
      </c>
      <c r="S97" s="31" t="s">
        <v>3004</v>
      </c>
      <c r="T97" s="31">
        <v>0</v>
      </c>
      <c r="U97" s="31">
        <v>0</v>
      </c>
      <c r="V97" s="31">
        <v>1</v>
      </c>
      <c r="W97" s="31">
        <v>1</v>
      </c>
      <c r="X97" s="31" t="s">
        <v>243</v>
      </c>
      <c r="Y97" s="31" t="s">
        <v>3371</v>
      </c>
      <c r="Z97" s="36" t="s">
        <v>2670</v>
      </c>
      <c r="AA97" s="5"/>
      <c r="AB97" s="5"/>
      <c r="AC97" s="5"/>
      <c r="AD97" s="5"/>
      <c r="AE97" s="5"/>
      <c r="AF97" s="5"/>
      <c r="AG97" s="5"/>
      <c r="AH97" s="5"/>
      <c r="AI97" s="5"/>
      <c r="AJ97" s="5"/>
      <c r="AK97" s="5"/>
      <c r="AL97" s="5"/>
      <c r="AM97" s="5"/>
      <c r="AN97" s="5"/>
      <c r="AO97" s="5"/>
    </row>
    <row r="98" spans="1:41">
      <c r="A98" s="34" t="s">
        <v>2542</v>
      </c>
      <c r="B98" s="31" t="s">
        <v>184</v>
      </c>
      <c r="C98" s="31" t="s">
        <v>185</v>
      </c>
      <c r="D98" s="31" t="s">
        <v>186</v>
      </c>
      <c r="E98" s="20">
        <v>802340</v>
      </c>
      <c r="F98" s="20">
        <v>2243650</v>
      </c>
      <c r="G98" s="31" t="s">
        <v>3165</v>
      </c>
      <c r="H98" s="31">
        <v>10</v>
      </c>
      <c r="I98" s="31">
        <v>9</v>
      </c>
      <c r="J98" s="31">
        <f t="shared" si="6"/>
        <v>90</v>
      </c>
      <c r="K98" s="31" t="s">
        <v>3166</v>
      </c>
      <c r="L98" s="35">
        <v>1</v>
      </c>
      <c r="M98" s="31" t="s">
        <v>3227</v>
      </c>
      <c r="N98" s="31" t="s">
        <v>2915</v>
      </c>
      <c r="O98" s="31" t="s">
        <v>2959</v>
      </c>
      <c r="P98" s="31" t="s">
        <v>2842</v>
      </c>
      <c r="Q98" s="31" t="s">
        <v>2954</v>
      </c>
      <c r="R98" s="31" t="s">
        <v>2959</v>
      </c>
      <c r="S98" s="31" t="s">
        <v>3004</v>
      </c>
      <c r="T98" s="31">
        <v>0</v>
      </c>
      <c r="U98" s="31">
        <v>0</v>
      </c>
      <c r="V98" s="31">
        <v>1</v>
      </c>
      <c r="W98" s="31">
        <v>1</v>
      </c>
      <c r="X98" s="31" t="s">
        <v>2680</v>
      </c>
      <c r="Y98" s="31" t="s">
        <v>3371</v>
      </c>
      <c r="Z98" s="36" t="s">
        <v>2670</v>
      </c>
    </row>
    <row r="99" spans="1:41">
      <c r="A99" s="34" t="s">
        <v>2542</v>
      </c>
      <c r="B99" s="31" t="s">
        <v>2130</v>
      </c>
      <c r="C99" s="31" t="s">
        <v>2253</v>
      </c>
      <c r="D99" s="31" t="s">
        <v>2249</v>
      </c>
      <c r="E99" s="20">
        <v>769000</v>
      </c>
      <c r="F99" s="20">
        <v>2280800</v>
      </c>
      <c r="G99" s="31" t="s">
        <v>2823</v>
      </c>
      <c r="H99" s="31">
        <v>15.8</v>
      </c>
      <c r="I99" s="31">
        <v>23.75</v>
      </c>
      <c r="J99" s="31">
        <f t="shared" si="6"/>
        <v>375.25</v>
      </c>
      <c r="K99" s="31" t="s">
        <v>3166</v>
      </c>
      <c r="L99" s="35">
        <v>2</v>
      </c>
      <c r="M99" s="31" t="s">
        <v>2489</v>
      </c>
      <c r="N99" s="31"/>
      <c r="O99" s="31"/>
      <c r="P99" s="31"/>
      <c r="Q99" s="31"/>
      <c r="R99" s="31" t="s">
        <v>2959</v>
      </c>
      <c r="S99" s="31" t="s">
        <v>3004</v>
      </c>
      <c r="T99" s="31">
        <v>1</v>
      </c>
      <c r="U99" s="31">
        <v>0</v>
      </c>
      <c r="V99" s="31">
        <v>0</v>
      </c>
      <c r="W99" s="31">
        <v>1</v>
      </c>
      <c r="X99" s="31" t="s">
        <v>2523</v>
      </c>
      <c r="Y99" s="31" t="s">
        <v>2171</v>
      </c>
      <c r="Z99" s="36" t="s">
        <v>2217</v>
      </c>
      <c r="AA99" s="1"/>
      <c r="AB99" s="1"/>
      <c r="AC99" s="1"/>
      <c r="AD99" s="1"/>
      <c r="AE99" s="1"/>
      <c r="AF99" s="1"/>
      <c r="AG99" s="1"/>
      <c r="AH99" s="1"/>
      <c r="AI99" s="1"/>
      <c r="AJ99" s="1"/>
      <c r="AK99" s="1"/>
      <c r="AL99" s="1"/>
      <c r="AM99" s="1"/>
      <c r="AN99" s="1"/>
      <c r="AO99" s="1"/>
    </row>
    <row r="100" spans="1:41">
      <c r="A100" s="34" t="s">
        <v>2542</v>
      </c>
      <c r="B100" s="31" t="s">
        <v>2131</v>
      </c>
      <c r="C100" s="31" t="s">
        <v>2125</v>
      </c>
      <c r="D100" s="31" t="s">
        <v>2177</v>
      </c>
      <c r="E100" s="20">
        <v>812000</v>
      </c>
      <c r="F100" s="20">
        <v>2245000</v>
      </c>
      <c r="G100" s="31" t="s">
        <v>2823</v>
      </c>
      <c r="H100" s="31"/>
      <c r="I100" s="31"/>
      <c r="J100" s="31"/>
      <c r="K100" s="31"/>
      <c r="L100" s="35">
        <v>0</v>
      </c>
      <c r="M100" s="31" t="s">
        <v>2490</v>
      </c>
      <c r="N100" s="31"/>
      <c r="O100" s="31"/>
      <c r="P100" s="31"/>
      <c r="Q100" s="31"/>
      <c r="R100" s="31" t="s">
        <v>2959</v>
      </c>
      <c r="S100" s="31" t="s">
        <v>3004</v>
      </c>
      <c r="T100" s="31">
        <v>1</v>
      </c>
      <c r="U100" s="31">
        <v>0</v>
      </c>
      <c r="V100" s="31">
        <v>0</v>
      </c>
      <c r="W100" s="31">
        <v>1</v>
      </c>
      <c r="X100" s="31" t="s">
        <v>2523</v>
      </c>
      <c r="Y100" s="31" t="s">
        <v>2246</v>
      </c>
      <c r="Z100" s="36" t="s">
        <v>2670</v>
      </c>
      <c r="AA100" s="5"/>
      <c r="AB100" s="5"/>
      <c r="AC100" s="5"/>
      <c r="AD100" s="5"/>
      <c r="AE100" s="5"/>
      <c r="AF100" s="5"/>
      <c r="AG100" s="5"/>
      <c r="AH100" s="5"/>
      <c r="AI100" s="5"/>
      <c r="AJ100" s="5"/>
      <c r="AK100" s="5"/>
      <c r="AL100" s="5"/>
      <c r="AM100" s="5"/>
      <c r="AN100" s="5"/>
      <c r="AO100" s="5"/>
    </row>
    <row r="101" spans="1:41">
      <c r="A101" s="34" t="s">
        <v>2542</v>
      </c>
      <c r="B101" s="31" t="s">
        <v>2588</v>
      </c>
      <c r="C101" s="31" t="s">
        <v>2589</v>
      </c>
      <c r="D101" s="31" t="s">
        <v>245</v>
      </c>
      <c r="E101" s="20">
        <v>751590</v>
      </c>
      <c r="F101" s="20">
        <v>2315350</v>
      </c>
      <c r="G101" s="31" t="s">
        <v>2823</v>
      </c>
      <c r="H101" s="31">
        <v>9</v>
      </c>
      <c r="I101" s="31">
        <v>11</v>
      </c>
      <c r="J101" s="31">
        <f t="shared" ref="J101:J110" si="7">H101*I101</f>
        <v>99</v>
      </c>
      <c r="K101" s="31" t="s">
        <v>3166</v>
      </c>
      <c r="L101" s="35">
        <v>1</v>
      </c>
      <c r="M101" s="31" t="s">
        <v>3227</v>
      </c>
      <c r="N101" s="31" t="s">
        <v>2901</v>
      </c>
      <c r="O101" s="31" t="s">
        <v>2959</v>
      </c>
      <c r="P101" s="31" t="s">
        <v>2842</v>
      </c>
      <c r="Q101" s="31" t="s">
        <v>2954</v>
      </c>
      <c r="R101" s="31" t="s">
        <v>2959</v>
      </c>
      <c r="S101" s="31" t="s">
        <v>3004</v>
      </c>
      <c r="T101" s="31">
        <v>0</v>
      </c>
      <c r="U101" s="31">
        <v>0</v>
      </c>
      <c r="V101" s="31">
        <v>1</v>
      </c>
      <c r="W101" s="31">
        <v>1</v>
      </c>
      <c r="X101" s="31" t="s">
        <v>246</v>
      </c>
      <c r="Y101" s="31" t="s">
        <v>117</v>
      </c>
      <c r="Z101" s="36" t="s">
        <v>2670</v>
      </c>
    </row>
    <row r="102" spans="1:41">
      <c r="A102" s="34" t="s">
        <v>2542</v>
      </c>
      <c r="B102" s="31" t="s">
        <v>2588</v>
      </c>
      <c r="C102" s="31" t="s">
        <v>2589</v>
      </c>
      <c r="D102" s="31" t="s">
        <v>2721</v>
      </c>
      <c r="E102" s="20">
        <v>750190</v>
      </c>
      <c r="F102" s="20">
        <v>2317650</v>
      </c>
      <c r="G102" s="31" t="s">
        <v>2823</v>
      </c>
      <c r="H102" s="31">
        <v>20</v>
      </c>
      <c r="I102" s="31">
        <v>19.5</v>
      </c>
      <c r="J102" s="31">
        <f t="shared" si="7"/>
        <v>390</v>
      </c>
      <c r="K102" s="31" t="s">
        <v>3166</v>
      </c>
      <c r="L102" s="35">
        <v>1</v>
      </c>
      <c r="M102" s="31" t="s">
        <v>3227</v>
      </c>
      <c r="N102" s="31" t="s">
        <v>2593</v>
      </c>
      <c r="O102" s="31" t="s">
        <v>2959</v>
      </c>
      <c r="P102" s="31" t="s">
        <v>3083</v>
      </c>
      <c r="Q102" s="31" t="s">
        <v>2954</v>
      </c>
      <c r="R102" s="31" t="s">
        <v>2959</v>
      </c>
      <c r="S102" s="31" t="s">
        <v>3004</v>
      </c>
      <c r="T102" s="31">
        <v>0</v>
      </c>
      <c r="U102" s="31">
        <v>0</v>
      </c>
      <c r="V102" s="31">
        <v>1</v>
      </c>
      <c r="W102" s="31">
        <v>2</v>
      </c>
      <c r="X102" s="31" t="s">
        <v>411</v>
      </c>
      <c r="Y102" s="31" t="s">
        <v>117</v>
      </c>
      <c r="Z102" s="36" t="s">
        <v>2670</v>
      </c>
    </row>
    <row r="103" spans="1:41">
      <c r="A103" s="34" t="s">
        <v>2542</v>
      </c>
      <c r="B103" s="31" t="s">
        <v>2588</v>
      </c>
      <c r="C103" s="31" t="s">
        <v>2589</v>
      </c>
      <c r="D103" s="31" t="s">
        <v>2867</v>
      </c>
      <c r="E103" s="20">
        <v>751260</v>
      </c>
      <c r="F103" s="20">
        <v>2316910</v>
      </c>
      <c r="G103" s="31" t="s">
        <v>2823</v>
      </c>
      <c r="H103" s="31">
        <v>22.5</v>
      </c>
      <c r="I103" s="31">
        <v>18</v>
      </c>
      <c r="J103" s="31">
        <f t="shared" si="7"/>
        <v>405</v>
      </c>
      <c r="K103" s="31" t="s">
        <v>3166</v>
      </c>
      <c r="L103" s="35">
        <v>1</v>
      </c>
      <c r="M103" s="31" t="s">
        <v>2866</v>
      </c>
      <c r="N103" s="31" t="s">
        <v>2888</v>
      </c>
      <c r="O103" s="31" t="s">
        <v>2959</v>
      </c>
      <c r="P103" s="31" t="s">
        <v>3083</v>
      </c>
      <c r="Q103" s="31" t="s">
        <v>2954</v>
      </c>
      <c r="R103" s="31" t="s">
        <v>2959</v>
      </c>
      <c r="S103" s="31" t="s">
        <v>3004</v>
      </c>
      <c r="T103" s="31">
        <v>0</v>
      </c>
      <c r="U103" s="31">
        <v>1</v>
      </c>
      <c r="V103" s="31">
        <v>0</v>
      </c>
      <c r="W103" s="31">
        <v>1</v>
      </c>
      <c r="X103" s="31" t="s">
        <v>3170</v>
      </c>
      <c r="Y103" s="31" t="s">
        <v>2456</v>
      </c>
      <c r="Z103" s="36" t="s">
        <v>2670</v>
      </c>
      <c r="AA103" s="1"/>
      <c r="AB103" s="1"/>
      <c r="AC103" s="1"/>
      <c r="AD103" s="1"/>
      <c r="AE103" s="1"/>
      <c r="AF103" s="1"/>
      <c r="AG103" s="1"/>
      <c r="AH103" s="1"/>
      <c r="AI103" s="1"/>
      <c r="AJ103" s="1"/>
      <c r="AK103" s="1"/>
      <c r="AL103" s="1"/>
      <c r="AM103" s="1"/>
      <c r="AN103" s="1"/>
      <c r="AO103" s="1"/>
    </row>
    <row r="104" spans="1:41">
      <c r="A104" s="34" t="s">
        <v>2542</v>
      </c>
      <c r="B104" s="31" t="s">
        <v>2132</v>
      </c>
      <c r="C104" s="31" t="s">
        <v>2126</v>
      </c>
      <c r="D104" s="31" t="s">
        <v>2176</v>
      </c>
      <c r="E104" s="20">
        <v>812000</v>
      </c>
      <c r="F104" s="20">
        <v>2248000</v>
      </c>
      <c r="G104" s="31" t="s">
        <v>2823</v>
      </c>
      <c r="H104" s="31">
        <v>13</v>
      </c>
      <c r="I104" s="31">
        <v>13</v>
      </c>
      <c r="J104" s="31">
        <f t="shared" si="7"/>
        <v>169</v>
      </c>
      <c r="K104" s="31" t="s">
        <v>3166</v>
      </c>
      <c r="L104" s="35">
        <v>0</v>
      </c>
      <c r="M104" s="31" t="s">
        <v>2391</v>
      </c>
      <c r="N104" s="31"/>
      <c r="O104" s="31"/>
      <c r="P104" s="31"/>
      <c r="Q104" s="31"/>
      <c r="R104" s="31" t="s">
        <v>2959</v>
      </c>
      <c r="S104" s="31" t="s">
        <v>3004</v>
      </c>
      <c r="T104" s="31">
        <v>0</v>
      </c>
      <c r="U104" s="31">
        <v>0</v>
      </c>
      <c r="V104" s="31">
        <v>1</v>
      </c>
      <c r="W104" s="31">
        <v>1</v>
      </c>
      <c r="X104" s="31" t="s">
        <v>2089</v>
      </c>
      <c r="Y104" s="31" t="s">
        <v>2629</v>
      </c>
      <c r="Z104" s="36" t="s">
        <v>2670</v>
      </c>
    </row>
    <row r="105" spans="1:41">
      <c r="A105" s="34" t="s">
        <v>2542</v>
      </c>
      <c r="B105" s="31" t="s">
        <v>248</v>
      </c>
      <c r="C105" s="31" t="s">
        <v>2127</v>
      </c>
      <c r="D105" s="31" t="s">
        <v>366</v>
      </c>
      <c r="E105" s="20">
        <v>815600</v>
      </c>
      <c r="F105" s="20">
        <v>2281980</v>
      </c>
      <c r="G105" s="31" t="s">
        <v>2823</v>
      </c>
      <c r="H105" s="31">
        <v>8</v>
      </c>
      <c r="I105" s="31">
        <v>8</v>
      </c>
      <c r="J105" s="31">
        <f t="shared" si="7"/>
        <v>64</v>
      </c>
      <c r="K105" s="31" t="s">
        <v>3166</v>
      </c>
      <c r="L105" s="35">
        <v>1</v>
      </c>
      <c r="M105" s="31" t="s">
        <v>2187</v>
      </c>
      <c r="N105" s="31"/>
      <c r="O105" s="31"/>
      <c r="P105" s="31"/>
      <c r="Q105" s="31"/>
      <c r="R105" s="31" t="s">
        <v>2959</v>
      </c>
      <c r="S105" s="31" t="s">
        <v>3004</v>
      </c>
      <c r="T105" s="31">
        <v>0</v>
      </c>
      <c r="U105" s="31">
        <v>0</v>
      </c>
      <c r="V105" s="31">
        <v>1</v>
      </c>
      <c r="W105" s="31">
        <v>7</v>
      </c>
      <c r="X105" s="31" t="s">
        <v>2089</v>
      </c>
      <c r="Y105" s="31" t="s">
        <v>2088</v>
      </c>
      <c r="Z105" s="36" t="s">
        <v>2670</v>
      </c>
      <c r="AA105" s="1"/>
      <c r="AB105" s="1"/>
      <c r="AC105" s="1"/>
      <c r="AD105" s="1"/>
      <c r="AE105" s="1"/>
      <c r="AF105" s="1"/>
      <c r="AG105" s="1"/>
      <c r="AH105" s="1"/>
      <c r="AI105" s="1"/>
      <c r="AJ105" s="1"/>
      <c r="AK105" s="1"/>
      <c r="AL105" s="1"/>
      <c r="AM105" s="1"/>
      <c r="AN105" s="1"/>
      <c r="AO105" s="1"/>
    </row>
    <row r="106" spans="1:41">
      <c r="A106" s="34" t="s">
        <v>2542</v>
      </c>
      <c r="B106" s="31" t="s">
        <v>2133</v>
      </c>
      <c r="C106" s="31" t="s">
        <v>2090</v>
      </c>
      <c r="D106" s="31" t="s">
        <v>2325</v>
      </c>
      <c r="E106" s="20">
        <v>787000</v>
      </c>
      <c r="F106" s="20">
        <v>2261000</v>
      </c>
      <c r="G106" s="31" t="s">
        <v>2823</v>
      </c>
      <c r="H106" s="31">
        <v>13.5</v>
      </c>
      <c r="I106" s="31">
        <v>13</v>
      </c>
      <c r="J106" s="31">
        <f t="shared" si="7"/>
        <v>175.5</v>
      </c>
      <c r="K106" s="31" t="s">
        <v>3166</v>
      </c>
      <c r="L106" s="35">
        <v>0</v>
      </c>
      <c r="M106" s="31" t="s">
        <v>2190</v>
      </c>
      <c r="N106" s="31"/>
      <c r="O106" s="31"/>
      <c r="P106" s="31"/>
      <c r="Q106" s="31"/>
      <c r="R106" s="31" t="s">
        <v>2959</v>
      </c>
      <c r="S106" s="31" t="s">
        <v>3005</v>
      </c>
      <c r="T106" s="31">
        <v>0</v>
      </c>
      <c r="U106" s="31">
        <v>0</v>
      </c>
      <c r="V106" s="31">
        <v>0</v>
      </c>
      <c r="W106" s="31">
        <v>1</v>
      </c>
      <c r="X106" s="31" t="s">
        <v>2021</v>
      </c>
      <c r="Y106" s="31" t="s">
        <v>2022</v>
      </c>
      <c r="Z106" s="36" t="s">
        <v>2782</v>
      </c>
    </row>
    <row r="107" spans="1:41">
      <c r="A107" s="34" t="s">
        <v>2542</v>
      </c>
      <c r="B107" s="31" t="s">
        <v>479</v>
      </c>
      <c r="C107" s="31" t="s">
        <v>480</v>
      </c>
      <c r="D107" s="31" t="s">
        <v>249</v>
      </c>
      <c r="E107" s="20">
        <v>769410</v>
      </c>
      <c r="F107" s="20">
        <v>2323150</v>
      </c>
      <c r="G107" s="31" t="s">
        <v>2823</v>
      </c>
      <c r="H107" s="31">
        <v>9</v>
      </c>
      <c r="I107" s="31">
        <v>9</v>
      </c>
      <c r="J107" s="31">
        <f t="shared" si="7"/>
        <v>81</v>
      </c>
      <c r="K107" s="31" t="s">
        <v>3166</v>
      </c>
      <c r="L107" s="35">
        <v>1</v>
      </c>
      <c r="M107" s="31" t="s">
        <v>250</v>
      </c>
      <c r="N107" s="31" t="s">
        <v>2887</v>
      </c>
      <c r="O107" s="31" t="s">
        <v>2959</v>
      </c>
      <c r="P107" s="31" t="s">
        <v>2842</v>
      </c>
      <c r="Q107" s="31" t="s">
        <v>2954</v>
      </c>
      <c r="R107" s="31" t="s">
        <v>2959</v>
      </c>
      <c r="S107" s="31" t="s">
        <v>3004</v>
      </c>
      <c r="T107" s="31">
        <v>0</v>
      </c>
      <c r="U107" s="31">
        <v>0</v>
      </c>
      <c r="V107" s="31">
        <v>1</v>
      </c>
      <c r="W107" s="31">
        <v>1</v>
      </c>
      <c r="X107" s="31" t="s">
        <v>1483</v>
      </c>
      <c r="Y107" s="31" t="s">
        <v>3371</v>
      </c>
      <c r="Z107" s="36" t="s">
        <v>2670</v>
      </c>
      <c r="AA107" s="5"/>
      <c r="AB107" s="5"/>
      <c r="AC107" s="5"/>
      <c r="AD107" s="5"/>
      <c r="AE107" s="5"/>
      <c r="AF107" s="5"/>
      <c r="AG107" s="5"/>
      <c r="AH107" s="5"/>
      <c r="AI107" s="5"/>
      <c r="AJ107" s="5"/>
      <c r="AK107" s="5"/>
      <c r="AL107" s="5"/>
      <c r="AM107" s="5"/>
      <c r="AN107" s="5"/>
      <c r="AO107" s="5"/>
    </row>
    <row r="108" spans="1:41">
      <c r="A108" s="34" t="s">
        <v>2542</v>
      </c>
      <c r="B108" s="31" t="s">
        <v>407</v>
      </c>
      <c r="C108" s="31" t="s">
        <v>481</v>
      </c>
      <c r="D108" s="31" t="s">
        <v>482</v>
      </c>
      <c r="E108" s="20">
        <v>822920</v>
      </c>
      <c r="F108" s="20">
        <v>2271290</v>
      </c>
      <c r="G108" s="31" t="s">
        <v>2823</v>
      </c>
      <c r="H108" s="31">
        <v>8</v>
      </c>
      <c r="I108" s="31">
        <v>8</v>
      </c>
      <c r="J108" s="31">
        <f t="shared" si="7"/>
        <v>64</v>
      </c>
      <c r="K108" s="31" t="s">
        <v>3166</v>
      </c>
      <c r="L108" s="35">
        <v>1</v>
      </c>
      <c r="M108" s="31" t="s">
        <v>3227</v>
      </c>
      <c r="N108" s="31" t="s">
        <v>2901</v>
      </c>
      <c r="O108" s="31" t="s">
        <v>2959</v>
      </c>
      <c r="P108" s="31" t="s">
        <v>2842</v>
      </c>
      <c r="Q108" s="31" t="s">
        <v>2954</v>
      </c>
      <c r="R108" s="31" t="s">
        <v>2959</v>
      </c>
      <c r="S108" s="31" t="s">
        <v>3004</v>
      </c>
      <c r="T108" s="31">
        <v>0</v>
      </c>
      <c r="U108" s="31">
        <v>0</v>
      </c>
      <c r="V108" s="31">
        <v>1</v>
      </c>
      <c r="W108" s="31">
        <v>1</v>
      </c>
      <c r="X108" s="31" t="s">
        <v>483</v>
      </c>
      <c r="Y108" s="31" t="s">
        <v>117</v>
      </c>
      <c r="Z108" s="36" t="s">
        <v>2670</v>
      </c>
      <c r="AA108" s="1"/>
      <c r="AB108" s="1"/>
      <c r="AC108" s="1"/>
      <c r="AD108" s="1"/>
      <c r="AE108" s="1"/>
      <c r="AF108" s="1"/>
      <c r="AG108" s="1"/>
      <c r="AH108" s="1"/>
      <c r="AI108" s="1"/>
      <c r="AJ108" s="1"/>
      <c r="AK108" s="1"/>
      <c r="AL108" s="1"/>
      <c r="AM108" s="1"/>
      <c r="AN108" s="1"/>
      <c r="AO108" s="1"/>
    </row>
    <row r="109" spans="1:41">
      <c r="A109" s="34" t="s">
        <v>2542</v>
      </c>
      <c r="B109" s="31" t="s">
        <v>626</v>
      </c>
      <c r="C109" s="31" t="s">
        <v>624</v>
      </c>
      <c r="D109" s="31" t="s">
        <v>625</v>
      </c>
      <c r="E109" s="20">
        <v>784790</v>
      </c>
      <c r="F109" s="20">
        <v>2258690</v>
      </c>
      <c r="G109" s="31" t="s">
        <v>2823</v>
      </c>
      <c r="H109" s="31">
        <v>16.2</v>
      </c>
      <c r="I109" s="31">
        <v>16.2</v>
      </c>
      <c r="J109" s="31">
        <f t="shared" si="7"/>
        <v>262.44</v>
      </c>
      <c r="K109" s="31" t="s">
        <v>3166</v>
      </c>
      <c r="L109" s="35">
        <v>1</v>
      </c>
      <c r="M109" s="31" t="s">
        <v>464</v>
      </c>
      <c r="N109" s="31" t="s">
        <v>2902</v>
      </c>
      <c r="O109" s="31" t="s">
        <v>2959</v>
      </c>
      <c r="P109" s="31" t="s">
        <v>2842</v>
      </c>
      <c r="Q109" s="31" t="s">
        <v>2954</v>
      </c>
      <c r="R109" s="31" t="s">
        <v>2959</v>
      </c>
      <c r="S109" s="31" t="s">
        <v>3004</v>
      </c>
      <c r="T109" s="31">
        <v>0</v>
      </c>
      <c r="U109" s="31">
        <v>0</v>
      </c>
      <c r="V109" s="31">
        <v>1</v>
      </c>
      <c r="W109" s="31">
        <v>3</v>
      </c>
      <c r="X109" s="31" t="s">
        <v>463</v>
      </c>
      <c r="Y109" s="31" t="s">
        <v>2354</v>
      </c>
      <c r="Z109" s="36" t="s">
        <v>2670</v>
      </c>
      <c r="AA109" s="1"/>
      <c r="AB109" s="1"/>
      <c r="AC109" s="1"/>
      <c r="AD109" s="1"/>
      <c r="AE109" s="1"/>
      <c r="AF109" s="1"/>
      <c r="AG109" s="1"/>
      <c r="AH109" s="1"/>
      <c r="AI109" s="1"/>
      <c r="AJ109" s="1"/>
      <c r="AK109" s="1"/>
      <c r="AL109" s="1"/>
      <c r="AM109" s="1"/>
      <c r="AN109" s="1"/>
      <c r="AO109" s="1"/>
    </row>
    <row r="110" spans="1:41">
      <c r="A110" s="34" t="s">
        <v>2542</v>
      </c>
      <c r="B110" s="31" t="s">
        <v>413</v>
      </c>
      <c r="C110" s="31" t="s">
        <v>408</v>
      </c>
      <c r="D110" s="31" t="s">
        <v>409</v>
      </c>
      <c r="E110" s="20">
        <v>798120</v>
      </c>
      <c r="F110" s="20">
        <v>2237400</v>
      </c>
      <c r="G110" s="31" t="s">
        <v>3165</v>
      </c>
      <c r="H110" s="31">
        <v>11</v>
      </c>
      <c r="I110" s="31">
        <v>10</v>
      </c>
      <c r="J110" s="31">
        <f t="shared" si="7"/>
        <v>110</v>
      </c>
      <c r="K110" s="31" t="s">
        <v>3166</v>
      </c>
      <c r="L110" s="35">
        <v>1</v>
      </c>
      <c r="M110" s="31" t="s">
        <v>410</v>
      </c>
      <c r="N110" s="31" t="s">
        <v>2887</v>
      </c>
      <c r="O110" s="31" t="s">
        <v>2959</v>
      </c>
      <c r="P110" s="31" t="s">
        <v>2842</v>
      </c>
      <c r="Q110" s="31" t="s">
        <v>2954</v>
      </c>
      <c r="R110" s="31" t="s">
        <v>2959</v>
      </c>
      <c r="S110" s="31" t="s">
        <v>3004</v>
      </c>
      <c r="T110" s="31">
        <v>0</v>
      </c>
      <c r="U110" s="31">
        <v>0</v>
      </c>
      <c r="V110" s="31">
        <v>1</v>
      </c>
      <c r="W110" s="31">
        <v>2</v>
      </c>
      <c r="X110" s="31" t="s">
        <v>412</v>
      </c>
      <c r="Y110" s="31" t="s">
        <v>3371</v>
      </c>
      <c r="Z110" s="36"/>
      <c r="AA110" s="4"/>
      <c r="AB110" s="4"/>
      <c r="AC110" s="4"/>
      <c r="AD110" s="4"/>
      <c r="AE110" s="4"/>
      <c r="AF110" s="4"/>
      <c r="AG110" s="4"/>
      <c r="AH110" s="4"/>
      <c r="AI110" s="4"/>
      <c r="AJ110" s="4"/>
      <c r="AK110" s="4"/>
      <c r="AL110" s="4"/>
      <c r="AM110" s="4"/>
      <c r="AN110" s="4"/>
      <c r="AO110" s="4"/>
    </row>
    <row r="111" spans="1:41" s="4" customFormat="1">
      <c r="A111" s="34" t="s">
        <v>2542</v>
      </c>
      <c r="B111" s="31" t="s">
        <v>578</v>
      </c>
      <c r="C111" s="31" t="s">
        <v>576</v>
      </c>
      <c r="D111" s="31" t="s">
        <v>575</v>
      </c>
      <c r="E111" s="20">
        <v>810210</v>
      </c>
      <c r="F111" s="20">
        <v>2263140</v>
      </c>
      <c r="G111" s="31" t="s">
        <v>2823</v>
      </c>
      <c r="H111" s="31"/>
      <c r="I111" s="31"/>
      <c r="J111" s="31"/>
      <c r="K111" s="31" t="s">
        <v>3166</v>
      </c>
      <c r="L111" s="35">
        <v>1</v>
      </c>
      <c r="M111" s="31" t="s">
        <v>477</v>
      </c>
      <c r="N111" s="31" t="s">
        <v>2901</v>
      </c>
      <c r="O111" s="31" t="s">
        <v>2959</v>
      </c>
      <c r="P111" s="31" t="s">
        <v>2842</v>
      </c>
      <c r="Q111" s="31" t="s">
        <v>2954</v>
      </c>
      <c r="R111" s="31" t="s">
        <v>2959</v>
      </c>
      <c r="S111" s="31" t="s">
        <v>3004</v>
      </c>
      <c r="T111" s="31">
        <v>0</v>
      </c>
      <c r="U111" s="31">
        <v>0</v>
      </c>
      <c r="V111" s="31">
        <v>1</v>
      </c>
      <c r="W111" s="31">
        <v>1</v>
      </c>
      <c r="X111" s="31" t="s">
        <v>577</v>
      </c>
      <c r="Y111" s="31" t="s">
        <v>0</v>
      </c>
      <c r="Z111" s="36" t="s">
        <v>2782</v>
      </c>
      <c r="AA111" s="5"/>
      <c r="AB111" s="5"/>
      <c r="AC111" s="5"/>
      <c r="AD111" s="5"/>
      <c r="AE111" s="5"/>
      <c r="AF111" s="5"/>
      <c r="AG111" s="5"/>
      <c r="AH111" s="5"/>
      <c r="AI111" s="5"/>
      <c r="AJ111" s="5"/>
      <c r="AK111" s="5"/>
      <c r="AL111" s="5"/>
      <c r="AM111" s="5"/>
      <c r="AN111" s="5"/>
      <c r="AO111" s="5"/>
    </row>
    <row r="112" spans="1:41">
      <c r="A112" s="34" t="s">
        <v>2542</v>
      </c>
      <c r="B112" s="31" t="s">
        <v>2136</v>
      </c>
      <c r="C112" s="31" t="s">
        <v>2722</v>
      </c>
      <c r="D112" s="31" t="s">
        <v>2223</v>
      </c>
      <c r="E112" s="20">
        <v>810960</v>
      </c>
      <c r="F112" s="20">
        <v>2253600</v>
      </c>
      <c r="G112" s="31" t="s">
        <v>2823</v>
      </c>
      <c r="H112" s="31">
        <v>13.5</v>
      </c>
      <c r="I112" s="31">
        <v>13</v>
      </c>
      <c r="J112" s="31">
        <f>H112*I112</f>
        <v>175.5</v>
      </c>
      <c r="K112" s="31" t="s">
        <v>3166</v>
      </c>
      <c r="L112" s="35">
        <v>1</v>
      </c>
      <c r="M112" s="31" t="s">
        <v>2451</v>
      </c>
      <c r="N112" s="31"/>
      <c r="O112" s="31"/>
      <c r="P112" s="31"/>
      <c r="Q112" s="31" t="s">
        <v>2954</v>
      </c>
      <c r="R112" s="31" t="s">
        <v>2959</v>
      </c>
      <c r="S112" s="31" t="s">
        <v>3004</v>
      </c>
      <c r="T112" s="31">
        <v>0</v>
      </c>
      <c r="U112" s="31">
        <v>0</v>
      </c>
      <c r="V112" s="31">
        <v>1</v>
      </c>
      <c r="W112" s="31">
        <v>2</v>
      </c>
      <c r="X112" s="31" t="s">
        <v>2222</v>
      </c>
      <c r="Y112" s="31" t="s">
        <v>2220</v>
      </c>
      <c r="Z112" s="36" t="s">
        <v>2670</v>
      </c>
    </row>
    <row r="113" spans="1:41">
      <c r="A113" s="34" t="s">
        <v>2542</v>
      </c>
      <c r="B113" s="31" t="s">
        <v>400</v>
      </c>
      <c r="C113" s="31" t="s">
        <v>414</v>
      </c>
      <c r="D113" s="31" t="s">
        <v>415</v>
      </c>
      <c r="E113" s="20">
        <v>812650</v>
      </c>
      <c r="F113" s="20">
        <v>2268690</v>
      </c>
      <c r="G113" s="31" t="s">
        <v>2823</v>
      </c>
      <c r="H113" s="31">
        <v>11</v>
      </c>
      <c r="I113" s="31">
        <v>9</v>
      </c>
      <c r="J113" s="31">
        <f>H113*I113</f>
        <v>99</v>
      </c>
      <c r="K113" s="31" t="s">
        <v>3166</v>
      </c>
      <c r="L113" s="35">
        <v>1</v>
      </c>
      <c r="M113" s="31" t="s">
        <v>398</v>
      </c>
      <c r="N113" s="31" t="s">
        <v>2902</v>
      </c>
      <c r="O113" s="31" t="s">
        <v>2959</v>
      </c>
      <c r="P113" s="31" t="s">
        <v>3083</v>
      </c>
      <c r="Q113" s="31" t="s">
        <v>2954</v>
      </c>
      <c r="R113" s="31" t="s">
        <v>2959</v>
      </c>
      <c r="S113" s="31" t="s">
        <v>3004</v>
      </c>
      <c r="T113" s="31">
        <v>0</v>
      </c>
      <c r="U113" s="31">
        <v>0</v>
      </c>
      <c r="V113" s="31">
        <v>1</v>
      </c>
      <c r="W113" s="31">
        <v>1</v>
      </c>
      <c r="X113" s="31" t="s">
        <v>2870</v>
      </c>
      <c r="Y113" s="31" t="s">
        <v>3496</v>
      </c>
      <c r="Z113" s="36"/>
      <c r="AA113" s="1"/>
      <c r="AB113" s="1"/>
      <c r="AC113" s="1"/>
      <c r="AD113" s="1"/>
      <c r="AE113" s="1"/>
      <c r="AF113" s="1"/>
      <c r="AG113" s="1"/>
      <c r="AH113" s="1"/>
      <c r="AI113" s="1"/>
      <c r="AJ113" s="1"/>
      <c r="AK113" s="1"/>
      <c r="AL113" s="1"/>
      <c r="AM113" s="1"/>
      <c r="AN113" s="1"/>
      <c r="AO113" s="1"/>
    </row>
    <row r="114" spans="1:41">
      <c r="A114" s="34" t="s">
        <v>2542</v>
      </c>
      <c r="B114" s="31" t="s">
        <v>1999</v>
      </c>
      <c r="C114" s="31" t="s">
        <v>2453</v>
      </c>
      <c r="D114" s="31" t="s">
        <v>2123</v>
      </c>
      <c r="E114" s="20">
        <v>816170</v>
      </c>
      <c r="F114" s="20">
        <v>2291430</v>
      </c>
      <c r="G114" s="31" t="s">
        <v>2823</v>
      </c>
      <c r="H114" s="31">
        <v>13</v>
      </c>
      <c r="I114" s="31">
        <v>15</v>
      </c>
      <c r="J114" s="31">
        <f>H114*I114</f>
        <v>195</v>
      </c>
      <c r="K114" s="31" t="s">
        <v>3166</v>
      </c>
      <c r="L114" s="35">
        <v>1</v>
      </c>
      <c r="M114" s="31" t="s">
        <v>2197</v>
      </c>
      <c r="N114" s="31"/>
      <c r="O114" s="31"/>
      <c r="P114" s="31"/>
      <c r="Q114" s="31"/>
      <c r="R114" s="31" t="s">
        <v>2959</v>
      </c>
      <c r="S114" s="31" t="s">
        <v>3004</v>
      </c>
      <c r="T114" s="31">
        <v>0</v>
      </c>
      <c r="U114" s="31">
        <v>0</v>
      </c>
      <c r="V114" s="31">
        <v>1</v>
      </c>
      <c r="W114" s="31">
        <v>1</v>
      </c>
      <c r="X114" s="31" t="s">
        <v>2079</v>
      </c>
      <c r="Y114" s="31" t="s">
        <v>2199</v>
      </c>
      <c r="Z114" s="36" t="s">
        <v>2782</v>
      </c>
      <c r="AA114" s="5"/>
      <c r="AB114" s="5"/>
      <c r="AC114" s="5"/>
      <c r="AD114" s="5"/>
      <c r="AE114" s="5"/>
      <c r="AF114" s="5"/>
      <c r="AG114" s="5"/>
      <c r="AH114" s="5"/>
      <c r="AI114" s="5"/>
      <c r="AJ114" s="5"/>
      <c r="AK114" s="5"/>
      <c r="AL114" s="5"/>
      <c r="AM114" s="5"/>
      <c r="AN114" s="5"/>
      <c r="AO114" s="5"/>
    </row>
    <row r="115" spans="1:41">
      <c r="A115" s="34" t="s">
        <v>2542</v>
      </c>
      <c r="B115" s="31" t="s">
        <v>3070</v>
      </c>
      <c r="C115" s="31" t="s">
        <v>2723</v>
      </c>
      <c r="D115" s="31" t="s">
        <v>2326</v>
      </c>
      <c r="E115" s="30">
        <v>751000</v>
      </c>
      <c r="F115" s="30">
        <v>2306260</v>
      </c>
      <c r="G115" s="31" t="s">
        <v>2823</v>
      </c>
      <c r="H115" s="31">
        <v>22.5</v>
      </c>
      <c r="I115" s="31">
        <v>19</v>
      </c>
      <c r="J115" s="31">
        <f>H115*I115</f>
        <v>427.5</v>
      </c>
      <c r="K115" s="31" t="s">
        <v>3166</v>
      </c>
      <c r="L115" s="35">
        <v>0</v>
      </c>
      <c r="M115" s="31" t="s">
        <v>2837</v>
      </c>
      <c r="N115" s="31" t="s">
        <v>2887</v>
      </c>
      <c r="O115" s="31" t="s">
        <v>2959</v>
      </c>
      <c r="P115" s="31" t="s">
        <v>3083</v>
      </c>
      <c r="Q115" s="31" t="s">
        <v>2954</v>
      </c>
      <c r="R115" s="31" t="s">
        <v>2959</v>
      </c>
      <c r="S115" s="31" t="s">
        <v>3004</v>
      </c>
      <c r="T115" s="31">
        <v>0</v>
      </c>
      <c r="U115" s="31">
        <v>0</v>
      </c>
      <c r="V115" s="31">
        <v>1</v>
      </c>
      <c r="W115" s="31">
        <v>1</v>
      </c>
      <c r="X115" s="31" t="s">
        <v>3069</v>
      </c>
      <c r="Y115" s="31" t="s">
        <v>117</v>
      </c>
      <c r="Z115" s="36"/>
    </row>
    <row r="116" spans="1:41" ht="15" thickBot="1">
      <c r="A116" s="34" t="s">
        <v>2542</v>
      </c>
      <c r="B116" s="31" t="s">
        <v>1998</v>
      </c>
      <c r="C116" s="31" t="s">
        <v>2452</v>
      </c>
      <c r="D116" s="31" t="s">
        <v>354</v>
      </c>
      <c r="E116" s="20">
        <v>819000</v>
      </c>
      <c r="F116" s="20">
        <v>2285000</v>
      </c>
      <c r="G116" s="31" t="s">
        <v>2823</v>
      </c>
      <c r="H116" s="31"/>
      <c r="I116" s="31"/>
      <c r="J116" s="31"/>
      <c r="K116" s="31"/>
      <c r="L116" s="35">
        <v>1</v>
      </c>
      <c r="M116" s="31" t="s">
        <v>1996</v>
      </c>
      <c r="N116" s="31"/>
      <c r="O116" s="31"/>
      <c r="P116" s="31"/>
      <c r="Q116" s="31"/>
      <c r="R116" s="31"/>
      <c r="S116" s="31"/>
      <c r="T116" s="31">
        <v>0</v>
      </c>
      <c r="U116" s="31">
        <v>0</v>
      </c>
      <c r="V116" s="31">
        <v>1</v>
      </c>
      <c r="W116" s="31">
        <v>1</v>
      </c>
      <c r="X116" s="31"/>
      <c r="Y116" s="31" t="s">
        <v>3371</v>
      </c>
      <c r="Z116" s="36" t="s">
        <v>2670</v>
      </c>
      <c r="AA116" s="1"/>
      <c r="AB116" s="1"/>
      <c r="AC116" s="1"/>
      <c r="AD116" s="1"/>
      <c r="AE116" s="1"/>
      <c r="AF116" s="1"/>
      <c r="AG116" s="1"/>
      <c r="AH116" s="1"/>
      <c r="AI116" s="1"/>
      <c r="AJ116" s="1"/>
      <c r="AK116" s="1"/>
      <c r="AL116" s="1"/>
      <c r="AM116" s="1"/>
      <c r="AN116" s="1"/>
      <c r="AO116" s="1"/>
    </row>
    <row r="117" spans="1:41" ht="15" thickBot="1">
      <c r="A117" s="49" t="s">
        <v>2041</v>
      </c>
      <c r="B117" s="37" t="s">
        <v>2189</v>
      </c>
      <c r="C117" s="37" t="s">
        <v>2280</v>
      </c>
      <c r="D117" s="37"/>
      <c r="E117" s="19">
        <v>476000</v>
      </c>
      <c r="F117" s="19">
        <v>2072390</v>
      </c>
      <c r="G117" s="37" t="s">
        <v>2281</v>
      </c>
      <c r="H117" s="37">
        <v>13.5</v>
      </c>
      <c r="I117" s="37">
        <v>13.5</v>
      </c>
      <c r="J117" s="37">
        <f t="shared" ref="J117:J123" si="8">H117*I117</f>
        <v>182.25</v>
      </c>
      <c r="K117" s="37" t="s">
        <v>3166</v>
      </c>
      <c r="L117" s="48">
        <v>1</v>
      </c>
      <c r="M117" s="37" t="s">
        <v>2175</v>
      </c>
      <c r="N117" s="37"/>
      <c r="O117" s="37" t="s">
        <v>2393</v>
      </c>
      <c r="P117" s="37"/>
      <c r="Q117" s="37"/>
      <c r="R117" s="37" t="s">
        <v>2959</v>
      </c>
      <c r="S117" s="37" t="s">
        <v>3004</v>
      </c>
      <c r="T117" s="37">
        <v>1</v>
      </c>
      <c r="U117" s="37">
        <v>0</v>
      </c>
      <c r="V117" s="37">
        <v>0</v>
      </c>
      <c r="W117" s="37">
        <v>1</v>
      </c>
      <c r="X117" s="37" t="s">
        <v>2523</v>
      </c>
      <c r="Y117" s="37" t="s">
        <v>2282</v>
      </c>
      <c r="Z117" s="50" t="s">
        <v>2782</v>
      </c>
      <c r="AA117" s="1"/>
      <c r="AB117" s="1"/>
      <c r="AC117" s="1"/>
      <c r="AD117" s="1"/>
      <c r="AE117" s="1"/>
      <c r="AF117" s="1"/>
      <c r="AG117" s="1"/>
      <c r="AH117" s="1"/>
      <c r="AI117" s="1"/>
      <c r="AJ117" s="1"/>
      <c r="AK117" s="1"/>
      <c r="AL117" s="1"/>
      <c r="AM117" s="1"/>
      <c r="AN117" s="1"/>
      <c r="AO117" s="1"/>
    </row>
    <row r="118" spans="1:41" s="1" customFormat="1">
      <c r="A118" s="49" t="s">
        <v>2181</v>
      </c>
      <c r="B118" s="37" t="s">
        <v>1899</v>
      </c>
      <c r="C118" s="37" t="s">
        <v>2228</v>
      </c>
      <c r="D118" s="37" t="s">
        <v>2065</v>
      </c>
      <c r="E118" s="19">
        <v>859500</v>
      </c>
      <c r="F118" s="19">
        <v>2257690</v>
      </c>
      <c r="G118" s="37" t="s">
        <v>2233</v>
      </c>
      <c r="H118" s="37">
        <v>17.5</v>
      </c>
      <c r="I118" s="37">
        <v>15</v>
      </c>
      <c r="J118" s="37">
        <f t="shared" si="8"/>
        <v>262.5</v>
      </c>
      <c r="K118" s="37" t="s">
        <v>3166</v>
      </c>
      <c r="L118" s="35">
        <v>0</v>
      </c>
      <c r="M118" s="37" t="s">
        <v>1990</v>
      </c>
      <c r="N118" s="37"/>
      <c r="O118" s="37"/>
      <c r="P118" s="37"/>
      <c r="Q118" s="37"/>
      <c r="R118" s="37"/>
      <c r="S118" s="37"/>
      <c r="T118" s="37"/>
      <c r="U118" s="37"/>
      <c r="V118" s="37"/>
      <c r="W118" s="37"/>
      <c r="X118" s="37" t="s">
        <v>1895</v>
      </c>
      <c r="Y118" s="37" t="s">
        <v>1924</v>
      </c>
      <c r="Z118" s="50" t="s">
        <v>2782</v>
      </c>
    </row>
    <row r="119" spans="1:41" s="1" customFormat="1">
      <c r="A119" s="34" t="s">
        <v>2181</v>
      </c>
      <c r="B119" s="31" t="s">
        <v>1898</v>
      </c>
      <c r="C119" s="31" t="s">
        <v>2229</v>
      </c>
      <c r="D119" s="31" t="s">
        <v>2263</v>
      </c>
      <c r="E119" s="20">
        <v>868420</v>
      </c>
      <c r="F119" s="20">
        <v>2260720</v>
      </c>
      <c r="G119" s="31" t="s">
        <v>2233</v>
      </c>
      <c r="H119" s="31">
        <v>24</v>
      </c>
      <c r="I119" s="31">
        <v>20</v>
      </c>
      <c r="J119" s="31">
        <f t="shared" si="8"/>
        <v>480</v>
      </c>
      <c r="K119" s="31" t="s">
        <v>2824</v>
      </c>
      <c r="L119" s="35">
        <v>1</v>
      </c>
      <c r="M119" s="31" t="s">
        <v>2264</v>
      </c>
      <c r="N119" s="31" t="s">
        <v>2888</v>
      </c>
      <c r="O119" s="31" t="s">
        <v>2192</v>
      </c>
      <c r="P119" s="31" t="s">
        <v>2749</v>
      </c>
      <c r="Q119" s="31" t="s">
        <v>2193</v>
      </c>
      <c r="R119" s="31" t="s">
        <v>2265</v>
      </c>
      <c r="S119" s="31" t="s">
        <v>3004</v>
      </c>
      <c r="T119" s="31">
        <v>0</v>
      </c>
      <c r="U119" s="31">
        <v>0</v>
      </c>
      <c r="V119" s="31">
        <v>1</v>
      </c>
      <c r="W119" s="31">
        <v>1</v>
      </c>
      <c r="X119" s="31" t="s">
        <v>2870</v>
      </c>
      <c r="Y119" s="31" t="s">
        <v>1</v>
      </c>
      <c r="Z119" s="36" t="s">
        <v>2782</v>
      </c>
    </row>
    <row r="120" spans="1:41" s="1" customFormat="1">
      <c r="A120" s="34" t="s">
        <v>2181</v>
      </c>
      <c r="B120" s="31" t="s">
        <v>1900</v>
      </c>
      <c r="C120" s="31" t="s">
        <v>2368</v>
      </c>
      <c r="D120" s="31" t="s">
        <v>1769</v>
      </c>
      <c r="E120" s="20">
        <v>879970</v>
      </c>
      <c r="F120" s="20">
        <v>2263570</v>
      </c>
      <c r="G120" s="31" t="s">
        <v>2233</v>
      </c>
      <c r="H120" s="31">
        <v>16</v>
      </c>
      <c r="I120" s="31">
        <v>16</v>
      </c>
      <c r="J120" s="31">
        <f t="shared" si="8"/>
        <v>256</v>
      </c>
      <c r="K120" s="31" t="s">
        <v>2824</v>
      </c>
      <c r="L120" s="35">
        <v>1</v>
      </c>
      <c r="M120" s="31" t="s">
        <v>2202</v>
      </c>
      <c r="N120" s="31" t="s">
        <v>2903</v>
      </c>
      <c r="O120" s="31" t="s">
        <v>2645</v>
      </c>
      <c r="P120" s="31" t="s">
        <v>2842</v>
      </c>
      <c r="Q120" s="31" t="s">
        <v>2954</v>
      </c>
      <c r="R120" s="31" t="s">
        <v>2645</v>
      </c>
      <c r="S120" s="31" t="s">
        <v>3004</v>
      </c>
      <c r="T120" s="31">
        <v>1</v>
      </c>
      <c r="U120" s="31">
        <v>1</v>
      </c>
      <c r="V120" s="31">
        <v>0</v>
      </c>
      <c r="W120" s="31">
        <v>2</v>
      </c>
      <c r="X120" s="31" t="s">
        <v>2194</v>
      </c>
      <c r="Y120" s="31" t="s">
        <v>1</v>
      </c>
      <c r="Z120" s="36" t="s">
        <v>2782</v>
      </c>
    </row>
    <row r="121" spans="1:41" s="1" customFormat="1">
      <c r="A121" s="34" t="s">
        <v>2181</v>
      </c>
      <c r="B121" s="31" t="s">
        <v>1923</v>
      </c>
      <c r="C121" s="31" t="s">
        <v>2064</v>
      </c>
      <c r="D121" s="31" t="s">
        <v>331</v>
      </c>
      <c r="E121" s="20">
        <v>855500</v>
      </c>
      <c r="F121" s="20">
        <v>2256320</v>
      </c>
      <c r="G121" s="31" t="s">
        <v>2233</v>
      </c>
      <c r="H121" s="31">
        <v>24</v>
      </c>
      <c r="I121" s="31">
        <v>20</v>
      </c>
      <c r="J121" s="31">
        <f t="shared" si="8"/>
        <v>480</v>
      </c>
      <c r="K121" s="31" t="s">
        <v>2824</v>
      </c>
      <c r="L121" s="35">
        <v>1</v>
      </c>
      <c r="M121" s="31" t="s">
        <v>2308</v>
      </c>
      <c r="N121" s="31" t="s">
        <v>2887</v>
      </c>
      <c r="O121" s="31" t="s">
        <v>2192</v>
      </c>
      <c r="P121" s="31" t="s">
        <v>3083</v>
      </c>
      <c r="Q121" s="31" t="s">
        <v>2193</v>
      </c>
      <c r="R121" s="31" t="s">
        <v>2309</v>
      </c>
      <c r="S121" s="31" t="s">
        <v>3004</v>
      </c>
      <c r="T121" s="31">
        <v>0</v>
      </c>
      <c r="U121" s="31">
        <v>0</v>
      </c>
      <c r="V121" s="31">
        <v>1</v>
      </c>
      <c r="W121" s="31">
        <v>1</v>
      </c>
      <c r="X121" s="31" t="s">
        <v>2528</v>
      </c>
      <c r="Y121" s="31" t="s">
        <v>1</v>
      </c>
      <c r="Z121" s="36" t="s">
        <v>2782</v>
      </c>
    </row>
    <row r="122" spans="1:41" s="1" customFormat="1">
      <c r="A122" s="34" t="s">
        <v>2181</v>
      </c>
      <c r="B122" s="31" t="s">
        <v>2338</v>
      </c>
      <c r="C122" s="31" t="s">
        <v>2406</v>
      </c>
      <c r="D122" s="31" t="s">
        <v>2270</v>
      </c>
      <c r="E122" s="20">
        <v>859750</v>
      </c>
      <c r="F122" s="20">
        <v>2252420</v>
      </c>
      <c r="G122" s="38" t="s">
        <v>2233</v>
      </c>
      <c r="H122" s="31">
        <v>16</v>
      </c>
      <c r="I122" s="31">
        <v>14</v>
      </c>
      <c r="J122" s="31">
        <f t="shared" si="8"/>
        <v>224</v>
      </c>
      <c r="K122" s="31" t="s">
        <v>3166</v>
      </c>
      <c r="L122" s="35">
        <v>1</v>
      </c>
      <c r="M122" s="38" t="s">
        <v>3227</v>
      </c>
      <c r="N122" s="31" t="s">
        <v>2888</v>
      </c>
      <c r="O122" s="31" t="s">
        <v>2192</v>
      </c>
      <c r="P122" s="31" t="s">
        <v>3083</v>
      </c>
      <c r="Q122" s="31" t="s">
        <v>2954</v>
      </c>
      <c r="R122" s="31" t="s">
        <v>2407</v>
      </c>
      <c r="S122" s="31" t="s">
        <v>3004</v>
      </c>
      <c r="T122" s="31">
        <v>0</v>
      </c>
      <c r="U122" s="31">
        <v>0</v>
      </c>
      <c r="V122" s="31">
        <v>1</v>
      </c>
      <c r="W122" s="31">
        <v>1</v>
      </c>
      <c r="X122" s="31" t="s">
        <v>2337</v>
      </c>
      <c r="Y122" s="38" t="s">
        <v>119</v>
      </c>
      <c r="Z122" s="36" t="s">
        <v>2782</v>
      </c>
      <c r="AA122" s="3"/>
      <c r="AB122" s="3"/>
      <c r="AC122" s="3"/>
      <c r="AD122" s="3"/>
      <c r="AE122" s="3"/>
      <c r="AF122" s="3"/>
      <c r="AG122" s="3"/>
      <c r="AH122" s="3"/>
      <c r="AI122" s="3"/>
      <c r="AJ122" s="3"/>
      <c r="AK122" s="3"/>
      <c r="AL122" s="3"/>
      <c r="AM122" s="3"/>
      <c r="AN122" s="3"/>
      <c r="AO122" s="3"/>
    </row>
    <row r="123" spans="1:41" s="1" customFormat="1">
      <c r="A123" s="31" t="s">
        <v>2181</v>
      </c>
      <c r="B123" s="31" t="s">
        <v>2068</v>
      </c>
      <c r="C123" s="31" t="s">
        <v>2230</v>
      </c>
      <c r="D123" s="31" t="s">
        <v>2018</v>
      </c>
      <c r="E123" s="20">
        <v>888770</v>
      </c>
      <c r="F123" s="20">
        <v>2251190</v>
      </c>
      <c r="G123" s="31" t="s">
        <v>2233</v>
      </c>
      <c r="H123" s="31">
        <v>18</v>
      </c>
      <c r="I123" s="31">
        <v>21</v>
      </c>
      <c r="J123" s="31">
        <f t="shared" si="8"/>
        <v>378</v>
      </c>
      <c r="K123" s="31" t="s">
        <v>3166</v>
      </c>
      <c r="L123" s="35">
        <v>1</v>
      </c>
      <c r="M123" s="31" t="s">
        <v>2091</v>
      </c>
      <c r="N123" s="31" t="s">
        <v>2902</v>
      </c>
      <c r="O123" s="31" t="s">
        <v>2092</v>
      </c>
      <c r="P123" s="31"/>
      <c r="Q123" s="31" t="s">
        <v>2954</v>
      </c>
      <c r="R123" s="31" t="s">
        <v>2272</v>
      </c>
      <c r="S123" s="31" t="s">
        <v>3004</v>
      </c>
      <c r="T123" s="31">
        <v>1</v>
      </c>
      <c r="U123" s="31">
        <v>0</v>
      </c>
      <c r="V123" s="31">
        <v>0</v>
      </c>
      <c r="W123" s="31">
        <v>1</v>
      </c>
      <c r="X123" s="31" t="s">
        <v>2523</v>
      </c>
      <c r="Y123" s="31" t="s">
        <v>2012</v>
      </c>
      <c r="Z123" s="36" t="s">
        <v>2782</v>
      </c>
      <c r="AA123" s="5"/>
      <c r="AB123" s="5"/>
      <c r="AC123" s="5"/>
      <c r="AD123" s="5"/>
      <c r="AE123" s="5"/>
      <c r="AF123" s="5"/>
      <c r="AG123" s="5"/>
      <c r="AH123" s="5"/>
      <c r="AI123" s="5"/>
      <c r="AJ123" s="5"/>
      <c r="AK123" s="5"/>
      <c r="AL123" s="5"/>
      <c r="AM123" s="5"/>
      <c r="AN123" s="5"/>
      <c r="AO123" s="5"/>
    </row>
    <row r="124" spans="1:41" s="2" customFormat="1" ht="15" thickBot="1">
      <c r="A124" s="24" t="s">
        <v>2181</v>
      </c>
      <c r="B124" s="25" t="s">
        <v>2069</v>
      </c>
      <c r="C124" s="25" t="s">
        <v>2231</v>
      </c>
      <c r="D124" s="25" t="s">
        <v>2234</v>
      </c>
      <c r="E124" s="27">
        <v>935120</v>
      </c>
      <c r="F124" s="27">
        <v>2279550</v>
      </c>
      <c r="G124" s="25" t="s">
        <v>2233</v>
      </c>
      <c r="H124" s="25"/>
      <c r="I124" s="25"/>
      <c r="J124" s="25"/>
      <c r="K124" s="25"/>
      <c r="L124" s="35">
        <v>2</v>
      </c>
      <c r="M124" s="25" t="s">
        <v>2232</v>
      </c>
      <c r="N124" s="25"/>
      <c r="O124" s="25"/>
      <c r="P124" s="25"/>
      <c r="Q124" s="25"/>
      <c r="R124" s="25"/>
      <c r="S124" s="25" t="s">
        <v>3005</v>
      </c>
      <c r="T124" s="25">
        <v>0</v>
      </c>
      <c r="U124" s="25">
        <v>0</v>
      </c>
      <c r="V124" s="25">
        <v>0</v>
      </c>
      <c r="W124" s="25"/>
      <c r="X124" s="25" t="s">
        <v>2086</v>
      </c>
      <c r="Y124" s="25" t="s">
        <v>32</v>
      </c>
      <c r="Z124" s="29" t="s">
        <v>2782</v>
      </c>
    </row>
    <row r="125" spans="1:41" s="5" customFormat="1">
      <c r="A125" s="34" t="s">
        <v>3094</v>
      </c>
      <c r="B125" s="31" t="s">
        <v>3382</v>
      </c>
      <c r="C125" s="31" t="s">
        <v>3206</v>
      </c>
      <c r="D125" s="31" t="s">
        <v>3306</v>
      </c>
      <c r="E125" s="20">
        <v>513000</v>
      </c>
      <c r="F125" s="20">
        <v>2438000</v>
      </c>
      <c r="G125" s="31" t="s">
        <v>3442</v>
      </c>
      <c r="H125" s="31">
        <v>25</v>
      </c>
      <c r="I125" s="31">
        <v>32</v>
      </c>
      <c r="J125" s="31"/>
      <c r="K125" s="31" t="s">
        <v>3166</v>
      </c>
      <c r="L125" s="43">
        <v>0</v>
      </c>
      <c r="M125" s="31" t="s">
        <v>105</v>
      </c>
      <c r="N125" s="31" t="s">
        <v>2902</v>
      </c>
      <c r="O125" s="31"/>
      <c r="P125" s="31" t="s">
        <v>3472</v>
      </c>
      <c r="Q125" s="31"/>
      <c r="R125" s="31"/>
      <c r="S125" s="31" t="s">
        <v>3190</v>
      </c>
      <c r="T125" s="31" t="s">
        <v>3166</v>
      </c>
      <c r="U125" s="31"/>
      <c r="V125" s="31" t="s">
        <v>2824</v>
      </c>
      <c r="W125" s="31">
        <v>1</v>
      </c>
      <c r="X125" s="31" t="s">
        <v>3383</v>
      </c>
      <c r="Y125" s="31" t="s">
        <v>3441</v>
      </c>
      <c r="Z125" s="36" t="s">
        <v>2670</v>
      </c>
    </row>
    <row r="126" spans="1:41" s="5" customFormat="1">
      <c r="A126" s="34" t="s">
        <v>3094</v>
      </c>
      <c r="B126" s="31" t="s">
        <v>56</v>
      </c>
      <c r="C126" s="31" t="s">
        <v>3207</v>
      </c>
      <c r="D126" s="31" t="s">
        <v>3307</v>
      </c>
      <c r="E126" s="20">
        <v>496000</v>
      </c>
      <c r="F126" s="20">
        <v>2434800</v>
      </c>
      <c r="G126" s="31" t="s">
        <v>3442</v>
      </c>
      <c r="H126" s="31">
        <v>20</v>
      </c>
      <c r="I126" s="31">
        <v>28</v>
      </c>
      <c r="J126" s="31"/>
      <c r="K126" s="31" t="s">
        <v>3166</v>
      </c>
      <c r="L126" s="35">
        <v>0</v>
      </c>
      <c r="M126" s="38" t="s">
        <v>53</v>
      </c>
      <c r="N126" s="31" t="s">
        <v>3143</v>
      </c>
      <c r="O126" s="31"/>
      <c r="P126" s="31" t="s">
        <v>3472</v>
      </c>
      <c r="Q126" s="31"/>
      <c r="R126" s="31"/>
      <c r="S126" s="31" t="s">
        <v>3190</v>
      </c>
      <c r="T126" s="31" t="s">
        <v>3166</v>
      </c>
      <c r="U126" s="31"/>
      <c r="V126" s="31" t="s">
        <v>2824</v>
      </c>
      <c r="W126" s="31">
        <v>1</v>
      </c>
      <c r="X126" s="38" t="s">
        <v>54</v>
      </c>
      <c r="Y126" s="38" t="s">
        <v>3522</v>
      </c>
      <c r="Z126" s="36" t="s">
        <v>2670</v>
      </c>
      <c r="AA126" s="3"/>
      <c r="AB126" s="3"/>
      <c r="AC126" s="3"/>
      <c r="AD126" s="3"/>
      <c r="AE126" s="3"/>
      <c r="AF126" s="3"/>
      <c r="AG126" s="3"/>
      <c r="AH126" s="3"/>
      <c r="AI126" s="3"/>
      <c r="AJ126" s="3"/>
      <c r="AK126" s="3"/>
      <c r="AL126" s="3"/>
      <c r="AM126" s="3"/>
      <c r="AN126" s="3"/>
      <c r="AO126" s="3"/>
    </row>
    <row r="127" spans="1:41" s="5" customFormat="1">
      <c r="A127" s="34" t="s">
        <v>3094</v>
      </c>
      <c r="B127" s="31" t="s">
        <v>3411</v>
      </c>
      <c r="C127" s="31" t="s">
        <v>3208</v>
      </c>
      <c r="D127" s="31" t="s">
        <v>3308</v>
      </c>
      <c r="E127" s="20">
        <v>469000</v>
      </c>
      <c r="F127" s="20">
        <v>2457000</v>
      </c>
      <c r="G127" s="31" t="s">
        <v>2775</v>
      </c>
      <c r="H127" s="31">
        <v>13</v>
      </c>
      <c r="I127" s="31">
        <v>12</v>
      </c>
      <c r="J127" s="31"/>
      <c r="K127" s="31" t="s">
        <v>3166</v>
      </c>
      <c r="L127" s="35">
        <v>0</v>
      </c>
      <c r="M127" s="38" t="s">
        <v>156</v>
      </c>
      <c r="N127" s="31" t="s">
        <v>3143</v>
      </c>
      <c r="O127" s="31"/>
      <c r="P127" s="31" t="s">
        <v>3472</v>
      </c>
      <c r="Q127" s="31"/>
      <c r="R127" s="31"/>
      <c r="S127" s="31" t="s">
        <v>3190</v>
      </c>
      <c r="T127" s="31" t="s">
        <v>3166</v>
      </c>
      <c r="U127" s="31"/>
      <c r="V127" s="31" t="s">
        <v>2824</v>
      </c>
      <c r="W127" s="31">
        <v>1</v>
      </c>
      <c r="X127" s="38" t="s">
        <v>157</v>
      </c>
      <c r="Y127" s="38" t="s">
        <v>3132</v>
      </c>
      <c r="Z127" s="36" t="s">
        <v>2670</v>
      </c>
      <c r="AA127" s="1"/>
      <c r="AB127" s="1"/>
      <c r="AC127" s="1"/>
      <c r="AD127" s="1"/>
      <c r="AE127" s="1"/>
      <c r="AF127" s="1"/>
      <c r="AG127" s="1"/>
      <c r="AH127" s="1"/>
      <c r="AI127" s="1"/>
      <c r="AJ127" s="1"/>
      <c r="AK127" s="1"/>
      <c r="AL127" s="1"/>
      <c r="AM127" s="1"/>
      <c r="AN127" s="1"/>
      <c r="AO127" s="1"/>
    </row>
    <row r="128" spans="1:41" s="5" customFormat="1">
      <c r="A128" s="38" t="s">
        <v>3094</v>
      </c>
      <c r="B128" s="31" t="s">
        <v>3412</v>
      </c>
      <c r="C128" s="31" t="s">
        <v>3329</v>
      </c>
      <c r="D128" s="31" t="s">
        <v>2546</v>
      </c>
      <c r="E128" s="20">
        <v>484000</v>
      </c>
      <c r="F128" s="20">
        <v>2435700</v>
      </c>
      <c r="G128" s="38" t="s">
        <v>3442</v>
      </c>
      <c r="H128" s="31">
        <v>8</v>
      </c>
      <c r="I128" s="31">
        <v>10</v>
      </c>
      <c r="J128" s="31">
        <v>180</v>
      </c>
      <c r="K128" s="31" t="s">
        <v>3166</v>
      </c>
      <c r="L128" s="35">
        <v>0</v>
      </c>
      <c r="M128" s="38" t="s">
        <v>3133</v>
      </c>
      <c r="N128" s="31" t="s">
        <v>3143</v>
      </c>
      <c r="O128" s="31"/>
      <c r="P128" s="31" t="s">
        <v>3472</v>
      </c>
      <c r="Q128" s="31"/>
      <c r="R128" s="31"/>
      <c r="S128" s="31" t="s">
        <v>3190</v>
      </c>
      <c r="T128" s="31" t="s">
        <v>3166</v>
      </c>
      <c r="U128" s="31"/>
      <c r="V128" s="31" t="s">
        <v>2824</v>
      </c>
      <c r="W128" s="31">
        <v>1</v>
      </c>
      <c r="X128" s="38" t="s">
        <v>158</v>
      </c>
      <c r="Y128" s="38" t="s">
        <v>3197</v>
      </c>
      <c r="Z128" s="36" t="s">
        <v>2670</v>
      </c>
      <c r="AA128" s="7"/>
      <c r="AB128" s="7"/>
      <c r="AC128" s="7"/>
      <c r="AD128" s="7"/>
      <c r="AE128" s="7"/>
      <c r="AF128" s="7"/>
      <c r="AG128" s="7"/>
      <c r="AH128" s="7"/>
      <c r="AI128" s="7"/>
      <c r="AJ128" s="7"/>
      <c r="AK128" s="7"/>
      <c r="AL128" s="7"/>
      <c r="AM128" s="7"/>
      <c r="AN128" s="7"/>
      <c r="AO128" s="7"/>
    </row>
    <row r="129" spans="1:41" s="5" customFormat="1">
      <c r="A129" s="38" t="s">
        <v>3094</v>
      </c>
      <c r="B129" s="31" t="s">
        <v>3367</v>
      </c>
      <c r="C129" s="31" t="s">
        <v>3255</v>
      </c>
      <c r="D129" s="31" t="s">
        <v>3309</v>
      </c>
      <c r="E129" s="20">
        <v>486000</v>
      </c>
      <c r="F129" s="20">
        <v>2475500</v>
      </c>
      <c r="G129" s="31" t="s">
        <v>3442</v>
      </c>
      <c r="H129" s="31">
        <v>12</v>
      </c>
      <c r="I129" s="31">
        <v>13</v>
      </c>
      <c r="J129" s="31"/>
      <c r="K129" s="31" t="s">
        <v>2824</v>
      </c>
      <c r="L129" s="35">
        <v>1</v>
      </c>
      <c r="M129" s="31" t="s">
        <v>3250</v>
      </c>
      <c r="N129" s="31" t="s">
        <v>3143</v>
      </c>
      <c r="O129" s="31" t="s">
        <v>3398</v>
      </c>
      <c r="P129" s="31" t="s">
        <v>3507</v>
      </c>
      <c r="Q129" s="31" t="s">
        <v>3508</v>
      </c>
      <c r="R129" s="31"/>
      <c r="S129" s="31" t="s">
        <v>3190</v>
      </c>
      <c r="T129" s="31" t="s">
        <v>3166</v>
      </c>
      <c r="U129" s="31"/>
      <c r="V129" s="31" t="s">
        <v>2824</v>
      </c>
      <c r="W129" s="58" t="s">
        <v>3511</v>
      </c>
      <c r="X129" s="31" t="s">
        <v>3513</v>
      </c>
      <c r="Y129" s="31" t="s">
        <v>3514</v>
      </c>
      <c r="Z129" s="36" t="s">
        <v>2670</v>
      </c>
      <c r="AA129" s="1"/>
      <c r="AB129" s="1"/>
      <c r="AC129" s="1"/>
      <c r="AD129" s="1"/>
      <c r="AE129" s="1"/>
      <c r="AF129" s="1"/>
      <c r="AG129" s="1"/>
      <c r="AH129" s="1"/>
      <c r="AI129" s="1"/>
      <c r="AJ129" s="1"/>
      <c r="AK129" s="1"/>
      <c r="AL129" s="1"/>
      <c r="AM129" s="1"/>
      <c r="AN129" s="1"/>
      <c r="AO129" s="1"/>
    </row>
    <row r="130" spans="1:41" s="5" customFormat="1">
      <c r="A130" s="38" t="s">
        <v>3094</v>
      </c>
      <c r="B130" s="31" t="s">
        <v>3198</v>
      </c>
      <c r="C130" s="31" t="s">
        <v>3255</v>
      </c>
      <c r="D130" s="31" t="s">
        <v>3309</v>
      </c>
      <c r="E130" s="20">
        <v>486000</v>
      </c>
      <c r="F130" s="20">
        <v>2475000</v>
      </c>
      <c r="G130" s="31" t="s">
        <v>3442</v>
      </c>
      <c r="H130" s="31">
        <v>16</v>
      </c>
      <c r="I130" s="31">
        <v>17</v>
      </c>
      <c r="J130" s="31"/>
      <c r="K130" s="31" t="s">
        <v>2824</v>
      </c>
      <c r="L130" s="35">
        <v>1</v>
      </c>
      <c r="M130" s="31" t="s">
        <v>337</v>
      </c>
      <c r="N130" s="31" t="s">
        <v>3143</v>
      </c>
      <c r="O130" s="31" t="s">
        <v>3398</v>
      </c>
      <c r="P130" s="31" t="s">
        <v>3295</v>
      </c>
      <c r="Q130" s="31" t="s">
        <v>3509</v>
      </c>
      <c r="R130" s="31"/>
      <c r="S130" s="31" t="s">
        <v>3190</v>
      </c>
      <c r="T130" s="31" t="s">
        <v>3166</v>
      </c>
      <c r="U130" s="31"/>
      <c r="V130" s="31" t="s">
        <v>2824</v>
      </c>
      <c r="W130" s="31" t="s">
        <v>3512</v>
      </c>
      <c r="X130" s="31" t="s">
        <v>3513</v>
      </c>
      <c r="Y130" s="31" t="s">
        <v>3514</v>
      </c>
      <c r="Z130" s="36" t="s">
        <v>2670</v>
      </c>
    </row>
    <row r="131" spans="1:41" s="5" customFormat="1">
      <c r="A131" s="38" t="s">
        <v>3094</v>
      </c>
      <c r="B131" s="31" t="s">
        <v>3515</v>
      </c>
      <c r="C131" s="31" t="s">
        <v>3372</v>
      </c>
      <c r="D131" s="31" t="s">
        <v>187</v>
      </c>
      <c r="E131" s="20">
        <v>508980</v>
      </c>
      <c r="F131" s="20">
        <v>2463160</v>
      </c>
      <c r="G131" s="38" t="s">
        <v>3442</v>
      </c>
      <c r="H131" s="31">
        <v>11</v>
      </c>
      <c r="I131" s="31">
        <v>7</v>
      </c>
      <c r="J131" s="31">
        <v>77</v>
      </c>
      <c r="K131" s="31" t="s">
        <v>3166</v>
      </c>
      <c r="L131" s="35">
        <v>0</v>
      </c>
      <c r="M131" s="38" t="s">
        <v>161</v>
      </c>
      <c r="N131" s="31" t="s">
        <v>3143</v>
      </c>
      <c r="O131" s="31"/>
      <c r="P131" s="31" t="s">
        <v>3472</v>
      </c>
      <c r="Q131" s="31"/>
      <c r="R131" s="31"/>
      <c r="S131" s="31" t="s">
        <v>3190</v>
      </c>
      <c r="T131" s="31" t="s">
        <v>3166</v>
      </c>
      <c r="U131" s="31"/>
      <c r="V131" s="31" t="s">
        <v>2824</v>
      </c>
      <c r="W131" s="31" t="s">
        <v>3297</v>
      </c>
      <c r="X131" s="31" t="s">
        <v>162</v>
      </c>
      <c r="Y131" s="31" t="s">
        <v>3521</v>
      </c>
      <c r="Z131" s="36" t="s">
        <v>2670</v>
      </c>
      <c r="AA131" s="3"/>
      <c r="AB131" s="3"/>
      <c r="AC131" s="3"/>
      <c r="AD131" s="3"/>
      <c r="AE131" s="3"/>
      <c r="AF131" s="3"/>
      <c r="AG131" s="3"/>
      <c r="AH131" s="3"/>
      <c r="AI131" s="3"/>
      <c r="AJ131" s="3"/>
      <c r="AK131" s="3"/>
      <c r="AL131" s="3"/>
      <c r="AM131" s="3"/>
      <c r="AN131" s="3"/>
      <c r="AO131" s="3"/>
    </row>
    <row r="132" spans="1:41" s="5" customFormat="1">
      <c r="A132" s="38" t="s">
        <v>3094</v>
      </c>
      <c r="B132" s="31" t="s">
        <v>3516</v>
      </c>
      <c r="C132" s="31" t="s">
        <v>3372</v>
      </c>
      <c r="D132" s="31" t="s">
        <v>3310</v>
      </c>
      <c r="E132" s="20">
        <v>508000</v>
      </c>
      <c r="F132" s="20">
        <v>2463000</v>
      </c>
      <c r="G132" s="31" t="s">
        <v>3442</v>
      </c>
      <c r="H132" s="31">
        <v>13</v>
      </c>
      <c r="I132" s="31">
        <v>10</v>
      </c>
      <c r="J132" s="31">
        <v>130</v>
      </c>
      <c r="K132" s="31" t="s">
        <v>3166</v>
      </c>
      <c r="L132" s="35">
        <v>0</v>
      </c>
      <c r="M132" s="31" t="s">
        <v>163</v>
      </c>
      <c r="N132" s="31" t="s">
        <v>3143</v>
      </c>
      <c r="O132" s="31"/>
      <c r="P132" s="31" t="s">
        <v>3296</v>
      </c>
      <c r="Q132" s="31"/>
      <c r="R132" s="31"/>
      <c r="S132" s="31" t="s">
        <v>3190</v>
      </c>
      <c r="T132" s="31" t="s">
        <v>3166</v>
      </c>
      <c r="U132" s="31"/>
      <c r="V132" s="31" t="s">
        <v>2824</v>
      </c>
      <c r="W132" s="31" t="s">
        <v>3512</v>
      </c>
      <c r="X132" s="31" t="s">
        <v>3298</v>
      </c>
      <c r="Y132" s="31" t="s">
        <v>3521</v>
      </c>
      <c r="Z132" s="36" t="s">
        <v>2670</v>
      </c>
      <c r="AA132" s="3"/>
      <c r="AB132" s="3"/>
      <c r="AC132" s="3"/>
      <c r="AD132" s="3"/>
      <c r="AE132" s="3"/>
      <c r="AF132" s="3"/>
      <c r="AG132" s="3"/>
      <c r="AH132" s="3"/>
      <c r="AI132" s="3"/>
      <c r="AJ132" s="3"/>
      <c r="AK132" s="3"/>
      <c r="AL132" s="3"/>
      <c r="AM132" s="3"/>
      <c r="AN132" s="3"/>
      <c r="AO132" s="3"/>
    </row>
    <row r="133" spans="1:41" s="5" customFormat="1" ht="14" customHeight="1">
      <c r="A133" s="38" t="s">
        <v>3094</v>
      </c>
      <c r="B133" s="31" t="s">
        <v>3413</v>
      </c>
      <c r="C133" s="31" t="s">
        <v>3332</v>
      </c>
      <c r="D133" s="31" t="s">
        <v>3311</v>
      </c>
      <c r="E133" s="20">
        <v>512000</v>
      </c>
      <c r="F133" s="20">
        <v>2434000</v>
      </c>
      <c r="G133" s="31" t="s">
        <v>3442</v>
      </c>
      <c r="H133" s="31">
        <v>30</v>
      </c>
      <c r="I133" s="31">
        <v>35</v>
      </c>
      <c r="J133" s="31">
        <v>1050</v>
      </c>
      <c r="K133" s="31" t="s">
        <v>3166</v>
      </c>
      <c r="L133" s="35">
        <v>0</v>
      </c>
      <c r="M133" s="31" t="s">
        <v>3466</v>
      </c>
      <c r="N133" s="31" t="s">
        <v>3143</v>
      </c>
      <c r="O133" s="31"/>
      <c r="P133" s="31" t="s">
        <v>3467</v>
      </c>
      <c r="Q133" s="31"/>
      <c r="R133" s="31"/>
      <c r="S133" s="31" t="s">
        <v>3190</v>
      </c>
      <c r="T133" s="31" t="s">
        <v>684</v>
      </c>
      <c r="U133" s="31"/>
      <c r="V133" s="31" t="s">
        <v>2824</v>
      </c>
      <c r="W133" s="31">
        <v>1</v>
      </c>
      <c r="X133" s="31" t="s">
        <v>3468</v>
      </c>
      <c r="Y133" s="31" t="s">
        <v>3469</v>
      </c>
      <c r="Z133" s="36" t="s">
        <v>2670</v>
      </c>
      <c r="AA133" s="1"/>
      <c r="AB133" s="1"/>
      <c r="AC133" s="1"/>
      <c r="AD133" s="1"/>
      <c r="AE133" s="1"/>
      <c r="AF133" s="1"/>
      <c r="AG133" s="1"/>
      <c r="AH133" s="1"/>
      <c r="AI133" s="1"/>
      <c r="AJ133" s="1"/>
      <c r="AK133" s="1"/>
      <c r="AL133" s="1"/>
      <c r="AM133" s="1"/>
      <c r="AN133" s="1"/>
      <c r="AO133" s="1"/>
    </row>
    <row r="134" spans="1:41" s="5" customFormat="1" ht="14" customHeight="1">
      <c r="A134" s="38" t="s">
        <v>3094</v>
      </c>
      <c r="B134" s="31" t="s">
        <v>3414</v>
      </c>
      <c r="C134" s="31" t="s">
        <v>3333</v>
      </c>
      <c r="D134" s="31" t="s">
        <v>3318</v>
      </c>
      <c r="E134" s="20">
        <v>502220</v>
      </c>
      <c r="F134" s="20">
        <v>2459670</v>
      </c>
      <c r="G134" s="31" t="s">
        <v>3442</v>
      </c>
      <c r="H134" s="31">
        <v>22</v>
      </c>
      <c r="I134" s="31">
        <v>20</v>
      </c>
      <c r="J134" s="31">
        <v>440</v>
      </c>
      <c r="K134" s="31" t="s">
        <v>3166</v>
      </c>
      <c r="L134" s="35">
        <v>1</v>
      </c>
      <c r="M134" s="31" t="s">
        <v>3471</v>
      </c>
      <c r="N134" s="31" t="s">
        <v>3143</v>
      </c>
      <c r="O134" s="31"/>
      <c r="P134" s="31" t="s">
        <v>3321</v>
      </c>
      <c r="Q134" s="31"/>
      <c r="R134" s="31"/>
      <c r="S134" s="31" t="s">
        <v>3190</v>
      </c>
      <c r="T134" s="31" t="s">
        <v>3166</v>
      </c>
      <c r="U134" s="31"/>
      <c r="V134" s="31" t="s">
        <v>2824</v>
      </c>
      <c r="W134" s="31">
        <v>1</v>
      </c>
      <c r="X134" s="31" t="s">
        <v>3138</v>
      </c>
      <c r="Y134" s="31" t="s">
        <v>3469</v>
      </c>
      <c r="Z134" s="36" t="s">
        <v>2670</v>
      </c>
      <c r="AA134" s="3"/>
      <c r="AB134" s="3"/>
      <c r="AC134" s="3"/>
      <c r="AD134" s="3"/>
      <c r="AE134" s="3"/>
      <c r="AF134" s="3"/>
      <c r="AG134" s="3"/>
      <c r="AH134" s="3"/>
      <c r="AI134" s="3"/>
      <c r="AJ134" s="3"/>
      <c r="AK134" s="3"/>
      <c r="AL134" s="3"/>
      <c r="AM134" s="3"/>
      <c r="AN134" s="3"/>
      <c r="AO134" s="3"/>
    </row>
    <row r="135" spans="1:41" s="5" customFormat="1" ht="14" customHeight="1">
      <c r="A135" s="38" t="s">
        <v>3094</v>
      </c>
      <c r="B135" s="31" t="s">
        <v>3418</v>
      </c>
      <c r="C135" s="31" t="s">
        <v>3438</v>
      </c>
      <c r="D135" s="31" t="s">
        <v>3439</v>
      </c>
      <c r="E135" s="20">
        <v>502000</v>
      </c>
      <c r="F135" s="20">
        <v>2434170</v>
      </c>
      <c r="G135" s="31" t="s">
        <v>3442</v>
      </c>
      <c r="H135" s="31">
        <v>32</v>
      </c>
      <c r="I135" s="31">
        <v>32</v>
      </c>
      <c r="J135" s="31"/>
      <c r="K135" s="31" t="s">
        <v>2824</v>
      </c>
      <c r="L135" s="35">
        <v>0</v>
      </c>
      <c r="M135" s="31" t="s">
        <v>3377</v>
      </c>
      <c r="N135" s="31" t="s">
        <v>3143</v>
      </c>
      <c r="O135" s="31" t="s">
        <v>3357</v>
      </c>
      <c r="P135" s="31" t="s">
        <v>3322</v>
      </c>
      <c r="Q135" s="31" t="s">
        <v>3479</v>
      </c>
      <c r="R135" s="31"/>
      <c r="S135" s="31" t="s">
        <v>3190</v>
      </c>
      <c r="T135" s="31" t="s">
        <v>684</v>
      </c>
      <c r="U135" s="31"/>
      <c r="V135" s="31" t="s">
        <v>684</v>
      </c>
      <c r="W135" s="31">
        <v>1</v>
      </c>
      <c r="X135" s="31" t="s">
        <v>3468</v>
      </c>
      <c r="Y135" s="31" t="s">
        <v>3323</v>
      </c>
      <c r="Z135" s="36" t="s">
        <v>2670</v>
      </c>
      <c r="AA135" s="1"/>
      <c r="AB135" s="1"/>
      <c r="AC135" s="1"/>
      <c r="AD135" s="1"/>
      <c r="AE135" s="1"/>
      <c r="AF135" s="1"/>
      <c r="AG135" s="1"/>
      <c r="AH135" s="1"/>
      <c r="AI135" s="1"/>
      <c r="AJ135" s="1"/>
      <c r="AK135" s="1"/>
      <c r="AL135" s="1"/>
      <c r="AM135" s="1"/>
      <c r="AN135" s="1"/>
      <c r="AO135" s="1"/>
    </row>
    <row r="136" spans="1:41" s="5" customFormat="1">
      <c r="A136" s="38" t="s">
        <v>3094</v>
      </c>
      <c r="B136" s="31" t="s">
        <v>3495</v>
      </c>
      <c r="C136" s="31" t="s">
        <v>3438</v>
      </c>
      <c r="D136" s="31" t="s">
        <v>3373</v>
      </c>
      <c r="E136" s="20">
        <v>500500</v>
      </c>
      <c r="F136" s="20">
        <v>2434000</v>
      </c>
      <c r="G136" s="31" t="s">
        <v>3442</v>
      </c>
      <c r="H136" s="31">
        <v>30</v>
      </c>
      <c r="I136" s="31">
        <v>30</v>
      </c>
      <c r="J136" s="31">
        <v>900</v>
      </c>
      <c r="K136" s="31" t="s">
        <v>3166</v>
      </c>
      <c r="L136" s="35">
        <v>1</v>
      </c>
      <c r="M136" s="38" t="s">
        <v>123</v>
      </c>
      <c r="N136" s="31" t="s">
        <v>3143</v>
      </c>
      <c r="O136" s="31"/>
      <c r="P136" s="31" t="s">
        <v>3358</v>
      </c>
      <c r="Q136" s="31"/>
      <c r="R136" s="31"/>
      <c r="S136" s="31" t="s">
        <v>3408</v>
      </c>
      <c r="T136" s="31" t="s">
        <v>3166</v>
      </c>
      <c r="U136" s="31"/>
      <c r="V136" s="31" t="s">
        <v>2824</v>
      </c>
      <c r="W136" s="31">
        <v>1</v>
      </c>
      <c r="X136" s="31" t="s">
        <v>77</v>
      </c>
      <c r="Y136" s="31" t="s">
        <v>3324</v>
      </c>
      <c r="Z136" s="36" t="s">
        <v>2670</v>
      </c>
      <c r="AA136" s="3"/>
      <c r="AB136" s="3"/>
      <c r="AC136" s="3"/>
      <c r="AD136" s="3"/>
      <c r="AE136" s="3"/>
      <c r="AF136" s="3"/>
      <c r="AG136" s="3"/>
      <c r="AH136" s="3"/>
      <c r="AI136" s="3"/>
      <c r="AJ136" s="3"/>
      <c r="AK136" s="3"/>
      <c r="AL136" s="3"/>
      <c r="AM136" s="3"/>
      <c r="AN136" s="3"/>
      <c r="AO136" s="3"/>
    </row>
    <row r="137" spans="1:41" s="5" customFormat="1">
      <c r="A137" s="38" t="s">
        <v>3094</v>
      </c>
      <c r="B137" s="31" t="s">
        <v>3415</v>
      </c>
      <c r="C137" s="31" t="s">
        <v>3334</v>
      </c>
      <c r="D137" s="31" t="s">
        <v>3319</v>
      </c>
      <c r="E137" s="30">
        <v>501000</v>
      </c>
      <c r="F137" s="30">
        <v>2457000</v>
      </c>
      <c r="G137" s="31" t="s">
        <v>3442</v>
      </c>
      <c r="H137" s="31">
        <v>33</v>
      </c>
      <c r="I137" s="31">
        <v>25</v>
      </c>
      <c r="J137" s="31"/>
      <c r="K137" s="31" t="s">
        <v>2824</v>
      </c>
      <c r="L137" s="35">
        <v>1</v>
      </c>
      <c r="M137" s="31" t="s">
        <v>3254</v>
      </c>
      <c r="N137" s="31" t="s">
        <v>3143</v>
      </c>
      <c r="O137" s="31"/>
      <c r="P137" s="31" t="s">
        <v>3410</v>
      </c>
      <c r="Q137" s="31"/>
      <c r="R137" s="31"/>
      <c r="S137" s="31" t="s">
        <v>3190</v>
      </c>
      <c r="T137" s="31" t="s">
        <v>684</v>
      </c>
      <c r="U137" s="31"/>
      <c r="V137" s="31" t="s">
        <v>684</v>
      </c>
      <c r="W137" s="31">
        <v>1</v>
      </c>
      <c r="X137" s="31" t="s">
        <v>3468</v>
      </c>
      <c r="Y137" s="31" t="s">
        <v>3320</v>
      </c>
      <c r="Z137" s="36" t="s">
        <v>2670</v>
      </c>
      <c r="AA137" s="1"/>
      <c r="AB137" s="1"/>
      <c r="AC137" s="1"/>
      <c r="AD137" s="1"/>
      <c r="AE137" s="1"/>
      <c r="AF137" s="1"/>
      <c r="AG137" s="1"/>
      <c r="AH137" s="1"/>
      <c r="AI137" s="1"/>
      <c r="AJ137" s="1"/>
      <c r="AK137" s="1"/>
      <c r="AL137" s="1"/>
      <c r="AM137" s="1"/>
      <c r="AN137" s="1"/>
      <c r="AO137" s="1"/>
    </row>
    <row r="138" spans="1:41" s="5" customFormat="1">
      <c r="A138" s="38" t="s">
        <v>3094</v>
      </c>
      <c r="B138" s="31" t="s">
        <v>3359</v>
      </c>
      <c r="C138" s="31" t="s">
        <v>3335</v>
      </c>
      <c r="D138" s="31" t="s">
        <v>3361</v>
      </c>
      <c r="E138" s="20">
        <v>489000</v>
      </c>
      <c r="F138" s="20">
        <v>2464180</v>
      </c>
      <c r="G138" s="31" t="s">
        <v>3442</v>
      </c>
      <c r="H138" s="31">
        <v>14</v>
      </c>
      <c r="I138" s="31">
        <v>10</v>
      </c>
      <c r="J138" s="31">
        <v>140</v>
      </c>
      <c r="K138" s="31" t="s">
        <v>3166</v>
      </c>
      <c r="L138" s="35">
        <v>0</v>
      </c>
      <c r="M138" s="31" t="s">
        <v>122</v>
      </c>
      <c r="N138" s="31" t="s">
        <v>3143</v>
      </c>
      <c r="O138" s="31"/>
      <c r="P138" s="31" t="s">
        <v>3472</v>
      </c>
      <c r="Q138" s="31"/>
      <c r="R138" s="31"/>
      <c r="S138" s="31" t="s">
        <v>3190</v>
      </c>
      <c r="T138" s="31" t="s">
        <v>3166</v>
      </c>
      <c r="U138" s="31"/>
      <c r="V138" s="31" t="s">
        <v>2824</v>
      </c>
      <c r="W138" s="31" t="s">
        <v>3409</v>
      </c>
      <c r="X138" s="31" t="s">
        <v>125</v>
      </c>
      <c r="Y138" s="31" t="s">
        <v>3194</v>
      </c>
      <c r="Z138" s="36" t="s">
        <v>2670</v>
      </c>
      <c r="AA138" s="3"/>
      <c r="AB138" s="3"/>
      <c r="AC138" s="3"/>
      <c r="AD138" s="3"/>
      <c r="AE138" s="3"/>
      <c r="AF138" s="3"/>
      <c r="AG138" s="3"/>
      <c r="AH138" s="3"/>
      <c r="AI138" s="3"/>
      <c r="AJ138" s="3"/>
      <c r="AK138" s="3"/>
      <c r="AL138" s="3"/>
      <c r="AM138" s="3"/>
      <c r="AN138" s="3"/>
      <c r="AO138" s="3"/>
    </row>
    <row r="139" spans="1:41" s="5" customFormat="1">
      <c r="A139" s="38" t="s">
        <v>3094</v>
      </c>
      <c r="B139" s="31" t="s">
        <v>3360</v>
      </c>
      <c r="C139" s="31" t="s">
        <v>3335</v>
      </c>
      <c r="D139" s="31" t="s">
        <v>3361</v>
      </c>
      <c r="E139" s="20">
        <v>488000</v>
      </c>
      <c r="F139" s="20">
        <v>2464000</v>
      </c>
      <c r="G139" s="31" t="s">
        <v>3442</v>
      </c>
      <c r="H139" s="31">
        <v>18</v>
      </c>
      <c r="I139" s="31">
        <v>12</v>
      </c>
      <c r="J139" s="31"/>
      <c r="K139" s="31" t="s">
        <v>3166</v>
      </c>
      <c r="L139" s="35">
        <v>0</v>
      </c>
      <c r="M139" s="31" t="s">
        <v>122</v>
      </c>
      <c r="N139" s="31" t="s">
        <v>3143</v>
      </c>
      <c r="O139" s="31"/>
      <c r="P139" s="31" t="s">
        <v>3472</v>
      </c>
      <c r="Q139" s="31"/>
      <c r="R139" s="31"/>
      <c r="S139" s="31" t="s">
        <v>3190</v>
      </c>
      <c r="T139" s="31" t="s">
        <v>3166</v>
      </c>
      <c r="U139" s="31"/>
      <c r="V139" s="31" t="s">
        <v>2824</v>
      </c>
      <c r="W139" s="31" t="s">
        <v>3409</v>
      </c>
      <c r="X139" s="31" t="s">
        <v>125</v>
      </c>
      <c r="Y139" s="31" t="s">
        <v>3194</v>
      </c>
      <c r="Z139" s="36" t="s">
        <v>2670</v>
      </c>
      <c r="AA139" s="1"/>
      <c r="AB139" s="1"/>
      <c r="AC139" s="1"/>
      <c r="AD139" s="1"/>
      <c r="AE139" s="1"/>
      <c r="AF139" s="1"/>
      <c r="AG139" s="1"/>
      <c r="AH139" s="1"/>
      <c r="AI139" s="1"/>
      <c r="AJ139" s="1"/>
      <c r="AK139" s="1"/>
      <c r="AL139" s="1"/>
      <c r="AM139" s="1"/>
      <c r="AN139" s="1"/>
      <c r="AO139" s="1"/>
    </row>
    <row r="140" spans="1:41" s="5" customFormat="1" ht="14" customHeight="1">
      <c r="A140" s="38" t="s">
        <v>3094</v>
      </c>
      <c r="B140" s="31" t="s">
        <v>3416</v>
      </c>
      <c r="C140" s="31" t="s">
        <v>3336</v>
      </c>
      <c r="D140" s="31" t="s">
        <v>3195</v>
      </c>
      <c r="E140" s="20">
        <v>536470</v>
      </c>
      <c r="F140" s="20">
        <v>2464840</v>
      </c>
      <c r="G140" s="31" t="s">
        <v>3356</v>
      </c>
      <c r="H140" s="31">
        <v>13</v>
      </c>
      <c r="I140" s="31">
        <v>16</v>
      </c>
      <c r="J140" s="31"/>
      <c r="K140" s="31" t="s">
        <v>3166</v>
      </c>
      <c r="L140" s="35">
        <v>0</v>
      </c>
      <c r="M140" s="38" t="s">
        <v>126</v>
      </c>
      <c r="N140" s="31" t="s">
        <v>3196</v>
      </c>
      <c r="O140" s="31"/>
      <c r="P140" s="31" t="s">
        <v>3472</v>
      </c>
      <c r="Q140" s="31"/>
      <c r="R140" s="31"/>
      <c r="S140" s="31" t="s">
        <v>3190</v>
      </c>
      <c r="T140" s="31" t="s">
        <v>3166</v>
      </c>
      <c r="U140" s="31"/>
      <c r="V140" s="31" t="s">
        <v>2824</v>
      </c>
      <c r="W140" s="31">
        <v>1</v>
      </c>
      <c r="X140" s="38" t="s">
        <v>20</v>
      </c>
      <c r="Y140" s="31" t="s">
        <v>3197</v>
      </c>
      <c r="Z140" s="36" t="s">
        <v>2670</v>
      </c>
    </row>
    <row r="141" spans="1:41" s="5" customFormat="1">
      <c r="A141" s="38" t="s">
        <v>3094</v>
      </c>
      <c r="B141" s="31" t="s">
        <v>3417</v>
      </c>
      <c r="C141" s="31" t="s">
        <v>2772</v>
      </c>
      <c r="D141" s="31" t="s">
        <v>3056</v>
      </c>
      <c r="E141" s="20">
        <v>525500</v>
      </c>
      <c r="F141" s="20">
        <v>2476820</v>
      </c>
      <c r="G141" s="31" t="s">
        <v>3356</v>
      </c>
      <c r="H141" s="31" t="s">
        <v>295</v>
      </c>
      <c r="I141" s="31" t="s">
        <v>296</v>
      </c>
      <c r="J141" s="31"/>
      <c r="K141" s="31" t="s">
        <v>2824</v>
      </c>
      <c r="L141" s="35">
        <v>0</v>
      </c>
      <c r="M141" s="31" t="s">
        <v>237</v>
      </c>
      <c r="N141" s="31" t="s">
        <v>238</v>
      </c>
      <c r="O141" s="31" t="s">
        <v>2959</v>
      </c>
      <c r="P141" s="31" t="s">
        <v>233</v>
      </c>
      <c r="Q141" s="31" t="s">
        <v>234</v>
      </c>
      <c r="R141" s="31" t="s">
        <v>2959</v>
      </c>
      <c r="S141" s="31" t="s">
        <v>3004</v>
      </c>
      <c r="T141" s="31" t="s">
        <v>3166</v>
      </c>
      <c r="U141" s="31">
        <v>0</v>
      </c>
      <c r="V141" s="31" t="s">
        <v>2824</v>
      </c>
      <c r="W141" s="31">
        <v>1</v>
      </c>
      <c r="X141" s="31" t="s">
        <v>235</v>
      </c>
      <c r="Y141" s="31" t="s">
        <v>68</v>
      </c>
      <c r="Z141" s="36" t="s">
        <v>2905</v>
      </c>
      <c r="AA141" s="3"/>
      <c r="AB141" s="3"/>
      <c r="AC141" s="3"/>
      <c r="AD141" s="3"/>
      <c r="AE141" s="3"/>
      <c r="AF141" s="3"/>
      <c r="AG141" s="3"/>
      <c r="AH141" s="3"/>
      <c r="AI141" s="3"/>
      <c r="AJ141" s="3"/>
      <c r="AK141" s="3"/>
      <c r="AL141" s="3"/>
      <c r="AM141" s="3"/>
      <c r="AN141" s="3"/>
      <c r="AO141" s="3"/>
    </row>
    <row r="142" spans="1:41" s="5" customFormat="1">
      <c r="A142" s="38" t="s">
        <v>3094</v>
      </c>
      <c r="B142" s="31" t="s">
        <v>3299</v>
      </c>
      <c r="C142" s="31" t="s">
        <v>2545</v>
      </c>
      <c r="D142" s="31" t="s">
        <v>3231</v>
      </c>
      <c r="E142" s="20">
        <v>524000</v>
      </c>
      <c r="F142" s="20">
        <v>2470870</v>
      </c>
      <c r="G142" s="31" t="s">
        <v>3356</v>
      </c>
      <c r="H142" s="31">
        <v>20</v>
      </c>
      <c r="I142" s="31">
        <v>15</v>
      </c>
      <c r="J142" s="31">
        <v>300</v>
      </c>
      <c r="K142" s="31" t="s">
        <v>3166</v>
      </c>
      <c r="L142" s="35">
        <v>1</v>
      </c>
      <c r="M142" s="31" t="s">
        <v>78</v>
      </c>
      <c r="N142" s="31" t="s">
        <v>3143</v>
      </c>
      <c r="O142" s="31"/>
      <c r="P142" s="31" t="s">
        <v>3252</v>
      </c>
      <c r="Q142" s="31"/>
      <c r="R142" s="31"/>
      <c r="S142" s="31" t="s">
        <v>3004</v>
      </c>
      <c r="T142" s="31" t="s">
        <v>3166</v>
      </c>
      <c r="U142" s="31"/>
      <c r="V142" s="31" t="s">
        <v>2824</v>
      </c>
      <c r="W142" s="31" t="s">
        <v>3253</v>
      </c>
      <c r="X142" s="31" t="s">
        <v>138</v>
      </c>
      <c r="Y142" s="31" t="s">
        <v>3419</v>
      </c>
      <c r="Z142" s="36" t="s">
        <v>2670</v>
      </c>
      <c r="AA142" s="3"/>
      <c r="AB142" s="3"/>
      <c r="AC142" s="3"/>
      <c r="AD142" s="3"/>
      <c r="AE142" s="3"/>
      <c r="AF142" s="3"/>
      <c r="AG142" s="3"/>
      <c r="AH142" s="3"/>
      <c r="AI142" s="3"/>
      <c r="AJ142" s="3"/>
      <c r="AK142" s="3"/>
      <c r="AL142" s="3"/>
      <c r="AM142" s="3"/>
      <c r="AN142" s="3"/>
      <c r="AO142" s="3"/>
    </row>
    <row r="143" spans="1:41" s="5" customFormat="1">
      <c r="A143" s="38" t="s">
        <v>3094</v>
      </c>
      <c r="B143" s="31" t="s">
        <v>3300</v>
      </c>
      <c r="C143" s="31" t="s">
        <v>3379</v>
      </c>
      <c r="D143" s="31" t="s">
        <v>3232</v>
      </c>
      <c r="E143" s="20">
        <v>498500</v>
      </c>
      <c r="F143" s="20">
        <v>2436000</v>
      </c>
      <c r="G143" s="31" t="s">
        <v>3442</v>
      </c>
      <c r="H143" s="31">
        <v>13</v>
      </c>
      <c r="I143" s="31">
        <v>14</v>
      </c>
      <c r="J143" s="31"/>
      <c r="K143" s="31" t="s">
        <v>3166</v>
      </c>
      <c r="L143" s="35">
        <v>0</v>
      </c>
      <c r="M143" s="31" t="s">
        <v>196</v>
      </c>
      <c r="N143" s="31" t="s">
        <v>3143</v>
      </c>
      <c r="O143" s="31"/>
      <c r="P143" s="31" t="s">
        <v>3296</v>
      </c>
      <c r="Q143" s="31"/>
      <c r="R143" s="31"/>
      <c r="S143" s="31" t="s">
        <v>3190</v>
      </c>
      <c r="T143" s="31" t="s">
        <v>3166</v>
      </c>
      <c r="U143" s="31"/>
      <c r="V143" s="31" t="s">
        <v>2824</v>
      </c>
      <c r="W143" s="31">
        <v>1</v>
      </c>
      <c r="X143" s="31" t="s">
        <v>192</v>
      </c>
      <c r="Y143" s="31" t="s">
        <v>3517</v>
      </c>
      <c r="Z143" s="36" t="s">
        <v>2670</v>
      </c>
      <c r="AA143" s="3"/>
      <c r="AB143" s="3"/>
      <c r="AC143" s="3"/>
      <c r="AD143" s="3"/>
      <c r="AE143" s="3"/>
      <c r="AF143" s="3"/>
      <c r="AG143" s="3"/>
      <c r="AH143" s="3"/>
      <c r="AI143" s="3"/>
      <c r="AJ143" s="3"/>
      <c r="AK143" s="3"/>
      <c r="AL143" s="3"/>
      <c r="AM143" s="3"/>
      <c r="AN143" s="3"/>
      <c r="AO143" s="3"/>
    </row>
    <row r="144" spans="1:41" s="5" customFormat="1" ht="14" customHeight="1">
      <c r="A144" s="38" t="s">
        <v>3094</v>
      </c>
      <c r="B144" s="31" t="s">
        <v>3301</v>
      </c>
      <c r="C144" s="31" t="s">
        <v>188</v>
      </c>
      <c r="D144" s="31" t="s">
        <v>3233</v>
      </c>
      <c r="E144" s="20">
        <v>500500</v>
      </c>
      <c r="F144" s="20">
        <v>2457000</v>
      </c>
      <c r="G144" s="31" t="s">
        <v>3442</v>
      </c>
      <c r="H144" s="31">
        <v>30</v>
      </c>
      <c r="I144" s="31">
        <v>28</v>
      </c>
      <c r="J144" s="31">
        <v>840</v>
      </c>
      <c r="K144" s="31" t="s">
        <v>3166</v>
      </c>
      <c r="L144" s="35">
        <v>1</v>
      </c>
      <c r="M144" s="31" t="s">
        <v>3518</v>
      </c>
      <c r="N144" s="31" t="s">
        <v>3143</v>
      </c>
      <c r="O144" s="31"/>
      <c r="P144" s="31" t="s">
        <v>3519</v>
      </c>
      <c r="Q144" s="31"/>
      <c r="R144" s="31"/>
      <c r="S144" s="31" t="s">
        <v>3190</v>
      </c>
      <c r="T144" s="31" t="s">
        <v>684</v>
      </c>
      <c r="U144" s="31"/>
      <c r="V144" s="31" t="s">
        <v>684</v>
      </c>
      <c r="W144" s="31">
        <v>1</v>
      </c>
      <c r="X144" s="31" t="s">
        <v>3468</v>
      </c>
      <c r="Y144" s="31" t="s">
        <v>3520</v>
      </c>
      <c r="Z144" s="36" t="s">
        <v>2670</v>
      </c>
      <c r="AA144" s="3"/>
      <c r="AB144" s="3"/>
      <c r="AC144" s="3"/>
      <c r="AD144" s="3"/>
      <c r="AE144" s="3"/>
      <c r="AF144" s="3"/>
      <c r="AG144" s="3"/>
      <c r="AH144" s="3"/>
      <c r="AI144" s="3"/>
      <c r="AJ144" s="3"/>
      <c r="AK144" s="3"/>
      <c r="AL144" s="3"/>
      <c r="AM144" s="3"/>
      <c r="AN144" s="3"/>
      <c r="AO144" s="3"/>
    </row>
    <row r="145" spans="1:41" s="5" customFormat="1" ht="14" customHeight="1">
      <c r="A145" s="38" t="s">
        <v>3094</v>
      </c>
      <c r="B145" s="31" t="s">
        <v>3302</v>
      </c>
      <c r="C145" s="31" t="s">
        <v>3380</v>
      </c>
      <c r="D145" s="31" t="s">
        <v>3234</v>
      </c>
      <c r="E145" s="20">
        <v>501000</v>
      </c>
      <c r="F145" s="20">
        <v>2464000</v>
      </c>
      <c r="G145" s="31" t="s">
        <v>3442</v>
      </c>
      <c r="H145" s="31">
        <v>20</v>
      </c>
      <c r="I145" s="31">
        <v>25</v>
      </c>
      <c r="J145" s="31">
        <v>500</v>
      </c>
      <c r="K145" s="31" t="s">
        <v>3166</v>
      </c>
      <c r="L145" s="35">
        <v>1</v>
      </c>
      <c r="M145" s="31" t="s">
        <v>3405</v>
      </c>
      <c r="N145" s="31" t="s">
        <v>3143</v>
      </c>
      <c r="O145" s="31"/>
      <c r="P145" s="31" t="s">
        <v>3406</v>
      </c>
      <c r="Q145" s="31"/>
      <c r="R145" s="31"/>
      <c r="S145" s="31" t="s">
        <v>3190</v>
      </c>
      <c r="T145" s="31" t="s">
        <v>684</v>
      </c>
      <c r="U145" s="31"/>
      <c r="V145" s="31" t="s">
        <v>684</v>
      </c>
      <c r="W145" s="31">
        <v>1</v>
      </c>
      <c r="X145" s="31" t="s">
        <v>3478</v>
      </c>
      <c r="Y145" s="31" t="s">
        <v>3407</v>
      </c>
      <c r="Z145" s="36" t="s">
        <v>2670</v>
      </c>
      <c r="AA145" s="3"/>
      <c r="AB145" s="3"/>
      <c r="AC145" s="3"/>
      <c r="AD145" s="3"/>
      <c r="AE145" s="3"/>
      <c r="AF145" s="3"/>
      <c r="AG145" s="3"/>
      <c r="AH145" s="3"/>
      <c r="AI145" s="3"/>
      <c r="AJ145" s="3"/>
      <c r="AK145" s="3"/>
      <c r="AL145" s="3"/>
      <c r="AM145" s="3"/>
      <c r="AN145" s="3"/>
      <c r="AO145" s="3"/>
    </row>
    <row r="146" spans="1:41" s="5" customFormat="1" ht="14" customHeight="1">
      <c r="A146" s="38" t="s">
        <v>3094</v>
      </c>
      <c r="B146" s="31" t="s">
        <v>3303</v>
      </c>
      <c r="C146" s="31" t="s">
        <v>3381</v>
      </c>
      <c r="D146" s="31" t="s">
        <v>3235</v>
      </c>
      <c r="E146" s="20">
        <v>520000</v>
      </c>
      <c r="F146" s="20">
        <v>2442000</v>
      </c>
      <c r="G146" s="31" t="s">
        <v>3442</v>
      </c>
      <c r="H146" s="31">
        <v>23</v>
      </c>
      <c r="I146" s="31">
        <v>27</v>
      </c>
      <c r="J146" s="31"/>
      <c r="K146" s="31" t="s">
        <v>3166</v>
      </c>
      <c r="L146" s="35">
        <v>1</v>
      </c>
      <c r="M146" s="31" t="s">
        <v>3475</v>
      </c>
      <c r="N146" s="31" t="s">
        <v>3143</v>
      </c>
      <c r="O146" s="31"/>
      <c r="P146" s="31" t="s">
        <v>3476</v>
      </c>
      <c r="Q146" s="31"/>
      <c r="R146" s="31"/>
      <c r="S146" s="31" t="s">
        <v>3190</v>
      </c>
      <c r="T146" s="31" t="s">
        <v>3166</v>
      </c>
      <c r="U146" s="31"/>
      <c r="V146" s="31" t="s">
        <v>2824</v>
      </c>
      <c r="W146" s="31">
        <v>1</v>
      </c>
      <c r="X146" s="31" t="s">
        <v>3477</v>
      </c>
      <c r="Y146" s="31" t="s">
        <v>3469</v>
      </c>
      <c r="Z146" s="36" t="s">
        <v>2670</v>
      </c>
      <c r="AA146" s="3"/>
      <c r="AB146" s="3"/>
      <c r="AC146" s="3"/>
      <c r="AD146" s="3"/>
      <c r="AE146" s="3"/>
      <c r="AF146" s="3"/>
      <c r="AG146" s="3"/>
      <c r="AH146" s="3"/>
      <c r="AI146" s="3"/>
      <c r="AJ146" s="3"/>
      <c r="AK146" s="3"/>
      <c r="AL146" s="3"/>
      <c r="AM146" s="3"/>
      <c r="AN146" s="3"/>
      <c r="AO146" s="3"/>
    </row>
    <row r="147" spans="1:41" s="1" customFormat="1" ht="15" thickBot="1">
      <c r="A147" s="24" t="s">
        <v>3094</v>
      </c>
      <c r="B147" s="25" t="s">
        <v>3304</v>
      </c>
      <c r="C147" s="25" t="s">
        <v>3305</v>
      </c>
      <c r="D147" s="25" t="s">
        <v>3440</v>
      </c>
      <c r="E147" s="27">
        <v>490000</v>
      </c>
      <c r="F147" s="27">
        <v>2443000</v>
      </c>
      <c r="G147" s="25" t="s">
        <v>3442</v>
      </c>
      <c r="H147" s="25">
        <v>22</v>
      </c>
      <c r="I147" s="25">
        <v>12</v>
      </c>
      <c r="J147" s="25">
        <v>164</v>
      </c>
      <c r="K147" s="25" t="s">
        <v>3166</v>
      </c>
      <c r="L147" s="28">
        <v>1</v>
      </c>
      <c r="M147" s="25" t="s">
        <v>3397</v>
      </c>
      <c r="N147" s="25" t="s">
        <v>3143</v>
      </c>
      <c r="O147" s="25"/>
      <c r="P147" s="25" t="s">
        <v>3313</v>
      </c>
      <c r="Q147" s="25"/>
      <c r="R147" s="25" t="s">
        <v>2959</v>
      </c>
      <c r="S147" s="25" t="s">
        <v>3004</v>
      </c>
      <c r="T147" s="25" t="s">
        <v>3166</v>
      </c>
      <c r="U147" s="25">
        <v>0</v>
      </c>
      <c r="V147" s="25" t="s">
        <v>2824</v>
      </c>
      <c r="W147" s="25">
        <v>1</v>
      </c>
      <c r="X147" s="25" t="s">
        <v>3499</v>
      </c>
      <c r="Y147" s="25" t="s">
        <v>236</v>
      </c>
      <c r="Z147" s="29" t="s">
        <v>2405</v>
      </c>
    </row>
    <row r="148" spans="1:41" s="1" customFormat="1">
      <c r="A148" s="34" t="s">
        <v>1681</v>
      </c>
      <c r="B148" s="31" t="s">
        <v>3274</v>
      </c>
      <c r="C148" s="31" t="s">
        <v>2364</v>
      </c>
      <c r="D148" s="31" t="s">
        <v>2274</v>
      </c>
      <c r="E148" s="20">
        <v>562400</v>
      </c>
      <c r="F148" s="20">
        <v>2346880</v>
      </c>
      <c r="G148" s="31" t="s">
        <v>2143</v>
      </c>
      <c r="H148" s="31"/>
      <c r="I148" s="31"/>
      <c r="J148" s="31"/>
      <c r="K148" s="31"/>
      <c r="L148" s="35">
        <v>1</v>
      </c>
      <c r="M148" s="31" t="s">
        <v>2394</v>
      </c>
      <c r="N148" s="31"/>
      <c r="O148" s="31"/>
      <c r="P148" s="31"/>
      <c r="Q148" s="31"/>
      <c r="R148" s="31"/>
      <c r="S148" s="31" t="s">
        <v>3004</v>
      </c>
      <c r="T148" s="31">
        <v>0</v>
      </c>
      <c r="U148" s="31">
        <v>0</v>
      </c>
      <c r="V148" s="31">
        <v>1</v>
      </c>
      <c r="W148" s="31">
        <v>1</v>
      </c>
      <c r="X148" s="31" t="s">
        <v>942</v>
      </c>
      <c r="Y148" s="31" t="s">
        <v>1995</v>
      </c>
      <c r="Z148" s="36" t="s">
        <v>2670</v>
      </c>
      <c r="AA148" s="3"/>
      <c r="AB148" s="3"/>
      <c r="AC148" s="3"/>
      <c r="AD148" s="3"/>
      <c r="AE148" s="3"/>
      <c r="AF148" s="3"/>
      <c r="AG148" s="3"/>
      <c r="AH148" s="3"/>
      <c r="AI148" s="3"/>
      <c r="AJ148" s="3"/>
      <c r="AK148" s="3"/>
      <c r="AL148" s="3"/>
      <c r="AM148" s="3"/>
      <c r="AN148" s="3"/>
      <c r="AO148" s="3"/>
    </row>
    <row r="149" spans="1:41" s="1" customFormat="1">
      <c r="A149" s="34" t="s">
        <v>1681</v>
      </c>
      <c r="B149" s="31" t="s">
        <v>3275</v>
      </c>
      <c r="C149" s="31" t="s">
        <v>2364</v>
      </c>
      <c r="D149" s="31" t="s">
        <v>2276</v>
      </c>
      <c r="E149" s="20">
        <v>561610</v>
      </c>
      <c r="F149" s="20">
        <v>2354450</v>
      </c>
      <c r="G149" s="31" t="s">
        <v>2143</v>
      </c>
      <c r="H149" s="31"/>
      <c r="I149" s="31"/>
      <c r="J149" s="31"/>
      <c r="K149" s="31"/>
      <c r="L149" s="35">
        <v>1</v>
      </c>
      <c r="M149" s="31" t="s">
        <v>2245</v>
      </c>
      <c r="N149" s="31"/>
      <c r="O149" s="31"/>
      <c r="P149" s="31"/>
      <c r="Q149" s="31"/>
      <c r="R149" s="31"/>
      <c r="S149" s="31" t="s">
        <v>3004</v>
      </c>
      <c r="T149" s="31">
        <v>0</v>
      </c>
      <c r="U149" s="31">
        <v>0</v>
      </c>
      <c r="V149" s="31">
        <v>1</v>
      </c>
      <c r="W149" s="31">
        <v>1</v>
      </c>
      <c r="X149" s="31" t="s">
        <v>942</v>
      </c>
      <c r="Y149" s="31" t="s">
        <v>1943</v>
      </c>
      <c r="Z149" s="36" t="s">
        <v>2670</v>
      </c>
      <c r="AA149" s="3"/>
      <c r="AB149" s="3"/>
      <c r="AC149" s="3"/>
      <c r="AD149" s="3"/>
      <c r="AE149" s="3"/>
      <c r="AF149" s="3"/>
      <c r="AG149" s="3"/>
      <c r="AH149" s="3"/>
      <c r="AI149" s="3"/>
      <c r="AJ149" s="3"/>
      <c r="AK149" s="3"/>
      <c r="AL149" s="3"/>
      <c r="AM149" s="3"/>
      <c r="AN149" s="3"/>
      <c r="AO149" s="3"/>
    </row>
    <row r="150" spans="1:41" s="1" customFormat="1">
      <c r="A150" s="34" t="s">
        <v>1681</v>
      </c>
      <c r="B150" s="31" t="s">
        <v>3276</v>
      </c>
      <c r="C150" s="31" t="s">
        <v>2362</v>
      </c>
      <c r="D150" s="31" t="s">
        <v>2363</v>
      </c>
      <c r="E150" s="20">
        <v>560920</v>
      </c>
      <c r="F150" s="20">
        <v>2356430</v>
      </c>
      <c r="G150" s="31" t="s">
        <v>2143</v>
      </c>
      <c r="H150" s="31"/>
      <c r="I150" s="31"/>
      <c r="J150" s="31"/>
      <c r="K150" s="31"/>
      <c r="L150" s="35">
        <v>1</v>
      </c>
      <c r="M150" s="31" t="s">
        <v>2139</v>
      </c>
      <c r="N150" s="31"/>
      <c r="O150" s="31"/>
      <c r="P150" s="31"/>
      <c r="Q150" s="31"/>
      <c r="R150" s="31"/>
      <c r="S150" s="31" t="s">
        <v>3004</v>
      </c>
      <c r="T150" s="31">
        <v>0</v>
      </c>
      <c r="U150" s="31">
        <v>0</v>
      </c>
      <c r="V150" s="31">
        <v>1</v>
      </c>
      <c r="W150" s="31">
        <v>1</v>
      </c>
      <c r="X150" s="31" t="s">
        <v>942</v>
      </c>
      <c r="Y150" s="31" t="s">
        <v>322</v>
      </c>
      <c r="Z150" s="36" t="s">
        <v>2670</v>
      </c>
      <c r="AA150" s="5"/>
      <c r="AB150" s="5"/>
      <c r="AC150" s="5"/>
      <c r="AD150" s="5"/>
      <c r="AE150" s="5"/>
      <c r="AF150" s="5"/>
      <c r="AG150" s="5"/>
      <c r="AH150" s="5"/>
      <c r="AI150" s="5"/>
      <c r="AJ150" s="5"/>
      <c r="AK150" s="5"/>
      <c r="AL150" s="5"/>
      <c r="AM150" s="5"/>
      <c r="AN150" s="5"/>
      <c r="AO150" s="5"/>
    </row>
    <row r="151" spans="1:41" s="1" customFormat="1">
      <c r="A151" s="34" t="s">
        <v>1681</v>
      </c>
      <c r="B151" s="31" t="s">
        <v>3257</v>
      </c>
      <c r="C151" s="31" t="s">
        <v>2364</v>
      </c>
      <c r="D151" s="31" t="s">
        <v>2365</v>
      </c>
      <c r="E151" s="20">
        <v>563110</v>
      </c>
      <c r="F151" s="20">
        <v>2355550</v>
      </c>
      <c r="G151" s="31" t="s">
        <v>2143</v>
      </c>
      <c r="H151" s="31"/>
      <c r="I151" s="31"/>
      <c r="J151" s="31"/>
      <c r="K151" s="31"/>
      <c r="L151" s="35">
        <v>1</v>
      </c>
      <c r="M151" s="31" t="s">
        <v>1894</v>
      </c>
      <c r="N151" s="31"/>
      <c r="O151" s="31"/>
      <c r="P151" s="31"/>
      <c r="Q151" s="31"/>
      <c r="R151" s="31"/>
      <c r="S151" s="31" t="s">
        <v>3004</v>
      </c>
      <c r="T151" s="31">
        <v>0</v>
      </c>
      <c r="U151" s="31">
        <v>0</v>
      </c>
      <c r="V151" s="31">
        <v>1</v>
      </c>
      <c r="W151" s="31">
        <v>1</v>
      </c>
      <c r="X151" s="31" t="s">
        <v>942</v>
      </c>
      <c r="Y151" s="31" t="s">
        <v>323</v>
      </c>
      <c r="Z151" s="36" t="s">
        <v>2670</v>
      </c>
    </row>
    <row r="152" spans="1:41" s="5" customFormat="1">
      <c r="A152" s="34" t="s">
        <v>1681</v>
      </c>
      <c r="B152" s="31" t="s">
        <v>3258</v>
      </c>
      <c r="C152" s="31" t="s">
        <v>2362</v>
      </c>
      <c r="D152" s="31" t="s">
        <v>3140</v>
      </c>
      <c r="E152" s="20">
        <v>562000</v>
      </c>
      <c r="F152" s="20">
        <v>2357000</v>
      </c>
      <c r="G152" s="31" t="s">
        <v>2143</v>
      </c>
      <c r="H152" s="31"/>
      <c r="I152" s="31"/>
      <c r="J152" s="31"/>
      <c r="K152" s="31"/>
      <c r="L152" s="35">
        <v>0</v>
      </c>
      <c r="M152" s="38" t="s">
        <v>2982</v>
      </c>
      <c r="N152" s="31"/>
      <c r="O152" s="31"/>
      <c r="P152" s="31"/>
      <c r="Q152" s="31"/>
      <c r="R152" s="31"/>
      <c r="S152" s="31" t="s">
        <v>3510</v>
      </c>
      <c r="T152" s="31" t="s">
        <v>3143</v>
      </c>
      <c r="U152" s="31"/>
      <c r="V152" s="31"/>
      <c r="W152" s="31">
        <v>1</v>
      </c>
      <c r="X152" s="31" t="s">
        <v>2937</v>
      </c>
      <c r="Y152" s="31" t="s">
        <v>2988</v>
      </c>
      <c r="Z152" s="36" t="s">
        <v>2670</v>
      </c>
      <c r="AA152" s="3"/>
      <c r="AB152" s="3"/>
      <c r="AC152" s="3"/>
      <c r="AD152" s="3"/>
      <c r="AE152" s="3"/>
      <c r="AF152" s="3"/>
      <c r="AG152" s="3"/>
      <c r="AH152" s="3"/>
      <c r="AI152" s="3"/>
      <c r="AJ152" s="3"/>
      <c r="AK152" s="3"/>
      <c r="AL152" s="3"/>
      <c r="AM152" s="3"/>
      <c r="AN152" s="3"/>
      <c r="AO152" s="3"/>
    </row>
    <row r="153" spans="1:41" s="1" customFormat="1">
      <c r="A153" s="34" t="s">
        <v>1681</v>
      </c>
      <c r="B153" s="31" t="s">
        <v>3150</v>
      </c>
      <c r="C153" s="31" t="s">
        <v>2364</v>
      </c>
      <c r="D153" s="31" t="s">
        <v>2277</v>
      </c>
      <c r="E153" s="20">
        <v>562000</v>
      </c>
      <c r="F153" s="20">
        <v>2346330</v>
      </c>
      <c r="G153" s="31" t="s">
        <v>2143</v>
      </c>
      <c r="H153" s="31"/>
      <c r="I153" s="31"/>
      <c r="J153" s="31"/>
      <c r="K153" s="31"/>
      <c r="L153" s="35">
        <v>1</v>
      </c>
      <c r="M153" s="31" t="s">
        <v>2244</v>
      </c>
      <c r="N153" s="31"/>
      <c r="O153" s="31"/>
      <c r="P153" s="31"/>
      <c r="Q153" s="31"/>
      <c r="R153" s="31"/>
      <c r="S153" s="31" t="s">
        <v>3005</v>
      </c>
      <c r="T153" s="31">
        <v>0</v>
      </c>
      <c r="U153" s="31">
        <v>0</v>
      </c>
      <c r="V153" s="31">
        <v>0</v>
      </c>
      <c r="W153" s="31">
        <v>3</v>
      </c>
      <c r="X153" s="31" t="s">
        <v>813</v>
      </c>
      <c r="Y153" s="31" t="s">
        <v>2185</v>
      </c>
      <c r="Z153" s="36" t="s">
        <v>2670</v>
      </c>
    </row>
    <row r="154" spans="1:41" s="1" customFormat="1">
      <c r="A154" s="34" t="s">
        <v>1681</v>
      </c>
      <c r="B154" s="31" t="s">
        <v>1397</v>
      </c>
      <c r="C154" s="31" t="s">
        <v>2027</v>
      </c>
      <c r="D154" s="31" t="s">
        <v>2115</v>
      </c>
      <c r="E154" s="20">
        <v>550600</v>
      </c>
      <c r="F154" s="20">
        <v>2370300</v>
      </c>
      <c r="G154" s="31" t="s">
        <v>2143</v>
      </c>
      <c r="H154" s="31">
        <v>10.5</v>
      </c>
      <c r="I154" s="31">
        <v>10.3</v>
      </c>
      <c r="J154" s="31">
        <f>H154*I154</f>
        <v>108.15</v>
      </c>
      <c r="K154" s="31"/>
      <c r="L154" s="35">
        <v>0</v>
      </c>
      <c r="M154" s="31" t="s">
        <v>2198</v>
      </c>
      <c r="N154" s="31"/>
      <c r="O154" s="31"/>
      <c r="P154" s="31"/>
      <c r="Q154" s="31"/>
      <c r="R154" s="31"/>
      <c r="S154" s="31" t="s">
        <v>3004</v>
      </c>
      <c r="T154" s="31">
        <v>0</v>
      </c>
      <c r="U154" s="31">
        <v>0</v>
      </c>
      <c r="V154" s="31">
        <v>1</v>
      </c>
      <c r="W154" s="31">
        <v>1</v>
      </c>
      <c r="X154" s="31" t="s">
        <v>814</v>
      </c>
      <c r="Y154" s="31" t="s">
        <v>2113</v>
      </c>
      <c r="Z154" s="36" t="s">
        <v>2670</v>
      </c>
      <c r="AA154" s="5"/>
      <c r="AB154" s="5"/>
      <c r="AC154" s="5"/>
      <c r="AD154" s="5"/>
      <c r="AE154" s="5"/>
      <c r="AF154" s="5"/>
      <c r="AG154" s="5"/>
      <c r="AH154" s="5"/>
      <c r="AI154" s="5"/>
      <c r="AJ154" s="5"/>
      <c r="AK154" s="5"/>
      <c r="AL154" s="5"/>
      <c r="AM154" s="5"/>
      <c r="AN154" s="5"/>
      <c r="AO154" s="5"/>
    </row>
    <row r="155" spans="1:41" s="1" customFormat="1">
      <c r="A155" s="34" t="s">
        <v>1681</v>
      </c>
      <c r="B155" s="31" t="s">
        <v>3112</v>
      </c>
      <c r="C155" s="31" t="s">
        <v>2026</v>
      </c>
      <c r="D155" s="31" t="s">
        <v>2042</v>
      </c>
      <c r="E155" s="20">
        <v>527000</v>
      </c>
      <c r="F155" s="20">
        <v>2361000</v>
      </c>
      <c r="G155" s="38" t="s">
        <v>2143</v>
      </c>
      <c r="H155" s="31"/>
      <c r="I155" s="31"/>
      <c r="J155" s="31"/>
      <c r="K155" s="31"/>
      <c r="L155" s="35">
        <v>0</v>
      </c>
      <c r="M155" s="38" t="s">
        <v>2101</v>
      </c>
      <c r="N155" s="31"/>
      <c r="O155" s="31"/>
      <c r="P155" s="38"/>
      <c r="Q155" s="31"/>
      <c r="R155" s="31"/>
      <c r="S155" s="31" t="s">
        <v>3004</v>
      </c>
      <c r="T155" s="31">
        <v>1</v>
      </c>
      <c r="U155" s="31">
        <v>0</v>
      </c>
      <c r="V155" s="31">
        <v>0</v>
      </c>
      <c r="W155" s="31">
        <v>1</v>
      </c>
      <c r="X155" s="38" t="s">
        <v>2523</v>
      </c>
      <c r="Y155" s="38" t="s">
        <v>2243</v>
      </c>
      <c r="Z155" s="36" t="s">
        <v>2670</v>
      </c>
      <c r="AA155" s="3"/>
      <c r="AB155" s="3"/>
      <c r="AC155" s="3"/>
      <c r="AD155" s="3"/>
      <c r="AE155" s="3"/>
      <c r="AF155" s="3"/>
      <c r="AG155" s="3"/>
      <c r="AH155" s="3"/>
      <c r="AI155" s="3"/>
      <c r="AJ155" s="3"/>
      <c r="AK155" s="3"/>
      <c r="AL155" s="3"/>
      <c r="AM155" s="3"/>
      <c r="AN155" s="3"/>
      <c r="AO155" s="3"/>
    </row>
    <row r="156" spans="1:41" s="1" customFormat="1">
      <c r="A156" s="34" t="s">
        <v>1681</v>
      </c>
      <c r="B156" s="31" t="s">
        <v>3113</v>
      </c>
      <c r="C156" s="31" t="s">
        <v>2026</v>
      </c>
      <c r="D156" s="31" t="s">
        <v>2116</v>
      </c>
      <c r="E156" s="20">
        <v>530000</v>
      </c>
      <c r="F156" s="20">
        <v>2361000</v>
      </c>
      <c r="G156" s="31" t="s">
        <v>2143</v>
      </c>
      <c r="H156" s="31"/>
      <c r="I156" s="31"/>
      <c r="J156" s="31"/>
      <c r="K156" s="31"/>
      <c r="L156" s="35">
        <v>1</v>
      </c>
      <c r="M156" s="31" t="s">
        <v>2395</v>
      </c>
      <c r="N156" s="31"/>
      <c r="O156" s="31"/>
      <c r="P156" s="31"/>
      <c r="Q156" s="31"/>
      <c r="R156" s="31"/>
      <c r="S156" s="31" t="s">
        <v>3004</v>
      </c>
      <c r="T156" s="31">
        <v>0</v>
      </c>
      <c r="U156" s="31">
        <v>0</v>
      </c>
      <c r="V156" s="31">
        <v>1</v>
      </c>
      <c r="W156" s="31">
        <v>1</v>
      </c>
      <c r="X156" s="31" t="s">
        <v>942</v>
      </c>
      <c r="Y156" s="31" t="s">
        <v>1956</v>
      </c>
      <c r="Z156" s="36" t="s">
        <v>2670</v>
      </c>
      <c r="AA156" s="3"/>
      <c r="AB156" s="3"/>
      <c r="AC156" s="3"/>
      <c r="AD156" s="3"/>
      <c r="AE156" s="3"/>
      <c r="AF156" s="3"/>
      <c r="AG156" s="3"/>
      <c r="AH156" s="3"/>
      <c r="AI156" s="3"/>
      <c r="AJ156" s="3"/>
      <c r="AK156" s="3"/>
      <c r="AL156" s="3"/>
      <c r="AM156" s="3"/>
      <c r="AN156" s="3"/>
      <c r="AO156" s="3"/>
    </row>
    <row r="157" spans="1:41" s="1" customFormat="1">
      <c r="A157" s="34" t="s">
        <v>1681</v>
      </c>
      <c r="B157" s="31" t="s">
        <v>3114</v>
      </c>
      <c r="C157" s="31" t="s">
        <v>2026</v>
      </c>
      <c r="D157" s="31" t="s">
        <v>2043</v>
      </c>
      <c r="E157" s="20">
        <v>527000</v>
      </c>
      <c r="F157" s="20">
        <v>2358000</v>
      </c>
      <c r="G157" s="31" t="s">
        <v>2143</v>
      </c>
      <c r="H157" s="31"/>
      <c r="I157" s="31"/>
      <c r="J157" s="31"/>
      <c r="K157" s="31"/>
      <c r="L157" s="35">
        <v>1</v>
      </c>
      <c r="M157" s="31" t="s">
        <v>2315</v>
      </c>
      <c r="N157" s="31"/>
      <c r="O157" s="31"/>
      <c r="P157" s="31"/>
      <c r="Q157" s="31"/>
      <c r="R157" s="31"/>
      <c r="S157" s="31" t="s">
        <v>3004</v>
      </c>
      <c r="T157" s="31">
        <v>1</v>
      </c>
      <c r="U157" s="31">
        <v>0</v>
      </c>
      <c r="V157" s="31">
        <v>0</v>
      </c>
      <c r="W157" s="31">
        <v>1</v>
      </c>
      <c r="X157" s="31" t="s">
        <v>2523</v>
      </c>
      <c r="Y157" s="31" t="s">
        <v>2030</v>
      </c>
      <c r="Z157" s="36" t="s">
        <v>2670</v>
      </c>
    </row>
    <row r="158" spans="1:41" s="5" customFormat="1">
      <c r="A158" s="34" t="s">
        <v>1681</v>
      </c>
      <c r="B158" s="31" t="s">
        <v>3115</v>
      </c>
      <c r="C158" s="31" t="s">
        <v>2026</v>
      </c>
      <c r="D158" s="31" t="s">
        <v>3200</v>
      </c>
      <c r="E158" s="20">
        <v>526000</v>
      </c>
      <c r="F158" s="20">
        <v>2359130</v>
      </c>
      <c r="G158" s="31" t="s">
        <v>2143</v>
      </c>
      <c r="H158" s="31"/>
      <c r="I158" s="31"/>
      <c r="J158" s="31"/>
      <c r="K158" s="31"/>
      <c r="L158" s="35">
        <v>0</v>
      </c>
      <c r="M158" s="31" t="s">
        <v>3116</v>
      </c>
      <c r="N158" s="31"/>
      <c r="O158" s="31"/>
      <c r="P158" s="31"/>
      <c r="Q158" s="31"/>
      <c r="R158" s="31"/>
      <c r="S158" s="31"/>
      <c r="T158" s="31" t="s">
        <v>2824</v>
      </c>
      <c r="U158" s="31"/>
      <c r="V158" s="31"/>
      <c r="W158" s="31">
        <v>1</v>
      </c>
      <c r="X158" s="31" t="s">
        <v>3152</v>
      </c>
      <c r="Y158" s="31" t="s">
        <v>3117</v>
      </c>
      <c r="Z158" s="36" t="s">
        <v>2670</v>
      </c>
      <c r="AA158" s="1"/>
      <c r="AB158" s="1"/>
      <c r="AC158" s="1"/>
      <c r="AD158" s="1"/>
      <c r="AE158" s="1"/>
      <c r="AF158" s="1"/>
      <c r="AG158" s="1"/>
      <c r="AH158" s="1"/>
      <c r="AI158" s="1"/>
      <c r="AJ158" s="1"/>
      <c r="AK158" s="1"/>
      <c r="AL158" s="1"/>
      <c r="AM158" s="1"/>
      <c r="AN158" s="1"/>
      <c r="AO158" s="1"/>
    </row>
    <row r="159" spans="1:41" s="1" customFormat="1">
      <c r="A159" s="34" t="s">
        <v>1681</v>
      </c>
      <c r="B159" s="31" t="s">
        <v>1398</v>
      </c>
      <c r="C159" s="31" t="s">
        <v>1960</v>
      </c>
      <c r="D159" s="31" t="s">
        <v>1957</v>
      </c>
      <c r="E159" s="20">
        <v>559000</v>
      </c>
      <c r="F159" s="20">
        <v>2386000</v>
      </c>
      <c r="G159" s="31" t="s">
        <v>2143</v>
      </c>
      <c r="H159" s="31">
        <v>12.5</v>
      </c>
      <c r="I159" s="31">
        <v>13</v>
      </c>
      <c r="J159" s="31">
        <f>H159*I159</f>
        <v>162.5</v>
      </c>
      <c r="K159" s="31"/>
      <c r="L159" s="35">
        <v>1</v>
      </c>
      <c r="M159" s="31" t="s">
        <v>2314</v>
      </c>
      <c r="N159" s="31"/>
      <c r="O159" s="31"/>
      <c r="P159" s="31"/>
      <c r="Q159" s="31"/>
      <c r="R159" s="31"/>
      <c r="S159" s="31" t="s">
        <v>3004</v>
      </c>
      <c r="T159" s="31">
        <v>0</v>
      </c>
      <c r="U159" s="31">
        <v>0</v>
      </c>
      <c r="V159" s="31">
        <v>1</v>
      </c>
      <c r="W159" s="31">
        <v>1</v>
      </c>
      <c r="X159" s="31" t="s">
        <v>986</v>
      </c>
      <c r="Y159" s="31" t="s">
        <v>3369</v>
      </c>
      <c r="Z159" s="36" t="s">
        <v>2782</v>
      </c>
      <c r="AA159" s="3"/>
      <c r="AB159" s="3"/>
      <c r="AC159" s="3"/>
      <c r="AD159" s="3"/>
      <c r="AE159" s="3"/>
      <c r="AF159" s="3"/>
      <c r="AG159" s="3"/>
      <c r="AH159" s="3"/>
      <c r="AI159" s="3"/>
      <c r="AJ159" s="3"/>
      <c r="AK159" s="3"/>
      <c r="AL159" s="3"/>
      <c r="AM159" s="3"/>
      <c r="AN159" s="3"/>
      <c r="AO159" s="3"/>
    </row>
    <row r="160" spans="1:41" s="1" customFormat="1">
      <c r="A160" s="34" t="s">
        <v>1681</v>
      </c>
      <c r="B160" s="31" t="s">
        <v>1399</v>
      </c>
      <c r="C160" s="31" t="s">
        <v>1792</v>
      </c>
      <c r="D160" s="31"/>
      <c r="E160" s="20">
        <v>549000</v>
      </c>
      <c r="F160" s="20">
        <v>2354000</v>
      </c>
      <c r="G160" s="31" t="s">
        <v>2143</v>
      </c>
      <c r="H160" s="31"/>
      <c r="I160" s="31"/>
      <c r="J160" s="31"/>
      <c r="K160" s="31"/>
      <c r="L160" s="35">
        <v>0</v>
      </c>
      <c r="M160" s="31" t="s">
        <v>2227</v>
      </c>
      <c r="N160" s="31"/>
      <c r="O160" s="31"/>
      <c r="P160" s="31"/>
      <c r="Q160" s="31"/>
      <c r="R160" s="31"/>
      <c r="S160" s="31" t="s">
        <v>3004</v>
      </c>
      <c r="T160" s="31">
        <v>0</v>
      </c>
      <c r="U160" s="31">
        <v>0</v>
      </c>
      <c r="V160" s="31">
        <v>1</v>
      </c>
      <c r="W160" s="31">
        <v>1</v>
      </c>
      <c r="X160" s="31" t="s">
        <v>815</v>
      </c>
      <c r="Y160" s="31" t="s">
        <v>2033</v>
      </c>
      <c r="Z160" s="36" t="s">
        <v>2670</v>
      </c>
      <c r="AA160" s="3"/>
      <c r="AB160" s="3"/>
      <c r="AC160" s="3"/>
      <c r="AD160" s="3"/>
      <c r="AE160" s="3"/>
      <c r="AF160" s="3"/>
      <c r="AG160" s="3"/>
      <c r="AH160" s="3"/>
      <c r="AI160" s="3"/>
      <c r="AJ160" s="3"/>
      <c r="AK160" s="3"/>
      <c r="AL160" s="3"/>
      <c r="AM160" s="3"/>
      <c r="AN160" s="3"/>
      <c r="AO160" s="3"/>
    </row>
    <row r="161" spans="1:41" s="1" customFormat="1">
      <c r="A161" s="34" t="s">
        <v>1681</v>
      </c>
      <c r="B161" s="31" t="s">
        <v>497</v>
      </c>
      <c r="C161" s="31" t="s">
        <v>2049</v>
      </c>
      <c r="D161" s="31" t="s">
        <v>1958</v>
      </c>
      <c r="E161" s="20">
        <v>542000</v>
      </c>
      <c r="F161" s="20">
        <v>2346000</v>
      </c>
      <c r="G161" s="31" t="s">
        <v>2143</v>
      </c>
      <c r="H161" s="31">
        <v>13.5</v>
      </c>
      <c r="I161" s="31">
        <v>11</v>
      </c>
      <c r="J161" s="31">
        <f>H161*I161</f>
        <v>148.5</v>
      </c>
      <c r="K161" s="31"/>
      <c r="L161" s="35">
        <v>0</v>
      </c>
      <c r="M161" s="31" t="s">
        <v>2066</v>
      </c>
      <c r="N161" s="31"/>
      <c r="O161" s="31"/>
      <c r="P161" s="31"/>
      <c r="Q161" s="31"/>
      <c r="R161" s="31"/>
      <c r="S161" s="31" t="s">
        <v>3004</v>
      </c>
      <c r="T161" s="31">
        <v>0</v>
      </c>
      <c r="U161" s="31">
        <v>0</v>
      </c>
      <c r="V161" s="31">
        <v>1</v>
      </c>
      <c r="W161" s="31">
        <v>1</v>
      </c>
      <c r="X161" s="31" t="s">
        <v>942</v>
      </c>
      <c r="Y161" s="31" t="s">
        <v>2032</v>
      </c>
      <c r="Z161" s="36" t="s">
        <v>2670</v>
      </c>
    </row>
    <row r="162" spans="1:41" s="1" customFormat="1">
      <c r="A162" s="34" t="s">
        <v>1681</v>
      </c>
      <c r="B162" s="31" t="s">
        <v>498</v>
      </c>
      <c r="C162" s="31" t="s">
        <v>2049</v>
      </c>
      <c r="D162" s="31" t="s">
        <v>1959</v>
      </c>
      <c r="E162" s="20">
        <v>544000</v>
      </c>
      <c r="F162" s="20">
        <v>2346000</v>
      </c>
      <c r="G162" s="31" t="s">
        <v>2143</v>
      </c>
      <c r="H162" s="31"/>
      <c r="I162" s="31"/>
      <c r="J162" s="31"/>
      <c r="K162" s="31"/>
      <c r="L162" s="35">
        <v>0</v>
      </c>
      <c r="M162" s="31" t="s">
        <v>2145</v>
      </c>
      <c r="N162" s="31"/>
      <c r="O162" s="31"/>
      <c r="P162" s="31" t="s">
        <v>496</v>
      </c>
      <c r="Q162" s="31"/>
      <c r="R162" s="31"/>
      <c r="S162" s="31" t="s">
        <v>3004</v>
      </c>
      <c r="T162" s="31">
        <v>0</v>
      </c>
      <c r="U162" s="31">
        <v>0</v>
      </c>
      <c r="V162" s="31">
        <v>1</v>
      </c>
      <c r="W162" s="31">
        <v>1</v>
      </c>
      <c r="X162" s="31" t="s">
        <v>942</v>
      </c>
      <c r="Y162" s="31" t="s">
        <v>1847</v>
      </c>
      <c r="Z162" s="36" t="s">
        <v>2670</v>
      </c>
      <c r="AA162" s="3"/>
      <c r="AB162" s="3"/>
      <c r="AC162" s="3"/>
      <c r="AD162" s="3"/>
      <c r="AE162" s="3"/>
      <c r="AF162" s="3"/>
      <c r="AG162" s="3"/>
      <c r="AH162" s="3"/>
      <c r="AI162" s="3"/>
      <c r="AJ162" s="3"/>
      <c r="AK162" s="3"/>
      <c r="AL162" s="3"/>
      <c r="AM162" s="3"/>
      <c r="AN162" s="3"/>
      <c r="AO162" s="3"/>
    </row>
    <row r="163" spans="1:41" s="1" customFormat="1">
      <c r="A163" s="34" t="s">
        <v>1681</v>
      </c>
      <c r="B163" s="31" t="s">
        <v>499</v>
      </c>
      <c r="C163" s="31" t="s">
        <v>2049</v>
      </c>
      <c r="D163" s="31" t="s">
        <v>2142</v>
      </c>
      <c r="E163" s="20">
        <v>543000</v>
      </c>
      <c r="F163" s="20">
        <v>2344000</v>
      </c>
      <c r="G163" s="31" t="s">
        <v>2143</v>
      </c>
      <c r="H163" s="31"/>
      <c r="I163" s="31"/>
      <c r="J163" s="31"/>
      <c r="K163" s="31"/>
      <c r="L163" s="35">
        <v>1</v>
      </c>
      <c r="M163" s="31" t="s">
        <v>2144</v>
      </c>
      <c r="N163" s="31"/>
      <c r="O163" s="31"/>
      <c r="P163" s="31"/>
      <c r="Q163" s="31"/>
      <c r="R163" s="31"/>
      <c r="S163" s="31" t="s">
        <v>3004</v>
      </c>
      <c r="T163" s="31">
        <v>0</v>
      </c>
      <c r="U163" s="31">
        <v>0</v>
      </c>
      <c r="V163" s="31">
        <v>1</v>
      </c>
      <c r="W163" s="31">
        <v>1</v>
      </c>
      <c r="X163" s="31" t="s">
        <v>943</v>
      </c>
      <c r="Y163" s="31" t="s">
        <v>2052</v>
      </c>
      <c r="Z163" s="36" t="s">
        <v>2670</v>
      </c>
      <c r="AA163" s="3"/>
      <c r="AB163" s="3"/>
      <c r="AC163" s="3"/>
      <c r="AD163" s="3"/>
      <c r="AE163" s="3"/>
      <c r="AF163" s="3"/>
      <c r="AG163" s="3"/>
      <c r="AH163" s="3"/>
      <c r="AI163" s="3"/>
      <c r="AJ163" s="3"/>
      <c r="AK163" s="3"/>
      <c r="AL163" s="3"/>
      <c r="AM163" s="3"/>
      <c r="AN163" s="3"/>
      <c r="AO163" s="3"/>
    </row>
    <row r="164" spans="1:41" s="1" customFormat="1">
      <c r="A164" s="34" t="s">
        <v>1681</v>
      </c>
      <c r="B164" s="31" t="s">
        <v>1203</v>
      </c>
      <c r="C164" s="31" t="s">
        <v>1205</v>
      </c>
      <c r="D164" s="31" t="s">
        <v>1206</v>
      </c>
      <c r="E164" s="30">
        <v>547000</v>
      </c>
      <c r="F164" s="30">
        <v>2368000</v>
      </c>
      <c r="G164" s="31" t="s">
        <v>2143</v>
      </c>
      <c r="H164" s="31"/>
      <c r="I164" s="31"/>
      <c r="J164" s="31"/>
      <c r="K164" s="31"/>
      <c r="L164" s="35">
        <v>1</v>
      </c>
      <c r="M164" s="31" t="s">
        <v>324</v>
      </c>
      <c r="N164" s="31"/>
      <c r="O164" s="31"/>
      <c r="P164" s="31"/>
      <c r="Q164" s="31"/>
      <c r="R164" s="31"/>
      <c r="S164" s="31" t="s">
        <v>3004</v>
      </c>
      <c r="T164" s="31">
        <v>0</v>
      </c>
      <c r="U164" s="31">
        <v>0</v>
      </c>
      <c r="V164" s="31">
        <v>1</v>
      </c>
      <c r="W164" s="31">
        <v>2</v>
      </c>
      <c r="X164" s="31" t="s">
        <v>942</v>
      </c>
      <c r="Y164" s="31" t="s">
        <v>831</v>
      </c>
      <c r="Z164" s="36" t="s">
        <v>2670</v>
      </c>
      <c r="AA164" s="3"/>
      <c r="AB164" s="3"/>
      <c r="AC164" s="3"/>
      <c r="AD164" s="3"/>
      <c r="AE164" s="3"/>
      <c r="AF164" s="3"/>
      <c r="AG164" s="3"/>
      <c r="AH164" s="3"/>
      <c r="AI164" s="3"/>
      <c r="AJ164" s="3"/>
      <c r="AK164" s="3"/>
      <c r="AL164" s="3"/>
      <c r="AM164" s="3"/>
      <c r="AN164" s="3"/>
      <c r="AO164" s="3"/>
    </row>
    <row r="165" spans="1:41" s="1" customFormat="1">
      <c r="A165" s="34" t="s">
        <v>1681</v>
      </c>
      <c r="B165" s="31" t="s">
        <v>1204</v>
      </c>
      <c r="C165" s="31" t="s">
        <v>1205</v>
      </c>
      <c r="D165" s="31" t="s">
        <v>1207</v>
      </c>
      <c r="E165" s="20">
        <v>551000</v>
      </c>
      <c r="F165" s="20">
        <v>2366000</v>
      </c>
      <c r="G165" s="31" t="s">
        <v>2143</v>
      </c>
      <c r="H165" s="31"/>
      <c r="I165" s="31"/>
      <c r="J165" s="31"/>
      <c r="K165" s="31"/>
      <c r="L165" s="35">
        <v>1</v>
      </c>
      <c r="M165" s="38" t="s">
        <v>941</v>
      </c>
      <c r="N165" s="31"/>
      <c r="O165" s="31"/>
      <c r="P165" s="31"/>
      <c r="Q165" s="31"/>
      <c r="R165" s="31"/>
      <c r="S165" s="31" t="s">
        <v>3004</v>
      </c>
      <c r="T165" s="31">
        <v>1</v>
      </c>
      <c r="U165" s="31">
        <v>0</v>
      </c>
      <c r="V165" s="31">
        <v>0</v>
      </c>
      <c r="W165" s="31">
        <v>1</v>
      </c>
      <c r="X165" s="38" t="s">
        <v>2523</v>
      </c>
      <c r="Y165" s="31" t="s">
        <v>996</v>
      </c>
      <c r="Z165" s="36" t="s">
        <v>2670</v>
      </c>
      <c r="AA165" s="5"/>
      <c r="AB165" s="5"/>
      <c r="AC165" s="5"/>
      <c r="AD165" s="5"/>
      <c r="AE165" s="5"/>
      <c r="AF165" s="5"/>
      <c r="AG165" s="5"/>
      <c r="AH165" s="5"/>
      <c r="AI165" s="5"/>
      <c r="AJ165" s="5"/>
      <c r="AK165" s="5"/>
      <c r="AL165" s="5"/>
      <c r="AM165" s="5"/>
      <c r="AN165" s="5"/>
      <c r="AO165" s="5"/>
    </row>
    <row r="166" spans="1:41" s="1" customFormat="1">
      <c r="A166" s="34" t="s">
        <v>1681</v>
      </c>
      <c r="B166" s="31" t="s">
        <v>997</v>
      </c>
      <c r="C166" s="31" t="s">
        <v>2180</v>
      </c>
      <c r="D166" s="31" t="s">
        <v>2067</v>
      </c>
      <c r="E166" s="30">
        <v>540800</v>
      </c>
      <c r="F166" s="30">
        <v>2375000</v>
      </c>
      <c r="G166" s="31" t="s">
        <v>2143</v>
      </c>
      <c r="H166" s="31"/>
      <c r="I166" s="31"/>
      <c r="J166" s="31"/>
      <c r="K166" s="31"/>
      <c r="L166" s="35">
        <v>1</v>
      </c>
      <c r="M166" s="31" t="s">
        <v>2014</v>
      </c>
      <c r="N166" s="31"/>
      <c r="O166" s="31"/>
      <c r="P166" s="31"/>
      <c r="Q166" s="31"/>
      <c r="R166" s="31"/>
      <c r="S166" s="31" t="s">
        <v>3004</v>
      </c>
      <c r="T166" s="31">
        <v>0</v>
      </c>
      <c r="U166" s="31">
        <v>0</v>
      </c>
      <c r="V166" s="31">
        <v>1</v>
      </c>
      <c r="W166" s="31">
        <v>1</v>
      </c>
      <c r="X166" s="31" t="s">
        <v>942</v>
      </c>
      <c r="Y166" s="31" t="s">
        <v>2421</v>
      </c>
      <c r="Z166" s="36" t="s">
        <v>2670</v>
      </c>
      <c r="AA166" s="3"/>
      <c r="AB166" s="3"/>
      <c r="AC166" s="3"/>
      <c r="AD166" s="3"/>
      <c r="AE166" s="3"/>
      <c r="AF166" s="3"/>
      <c r="AG166" s="3"/>
      <c r="AH166" s="3"/>
      <c r="AI166" s="3"/>
      <c r="AJ166" s="3"/>
      <c r="AK166" s="3"/>
      <c r="AL166" s="3"/>
      <c r="AM166" s="3"/>
      <c r="AN166" s="3"/>
      <c r="AO166" s="3"/>
    </row>
    <row r="167" spans="1:41" s="1" customFormat="1">
      <c r="A167" s="34" t="s">
        <v>1681</v>
      </c>
      <c r="B167" s="31" t="s">
        <v>841</v>
      </c>
      <c r="C167" s="31" t="s">
        <v>2180</v>
      </c>
      <c r="D167" s="31" t="s">
        <v>842</v>
      </c>
      <c r="E167" s="20">
        <v>541000</v>
      </c>
      <c r="F167" s="20">
        <v>2373000</v>
      </c>
      <c r="G167" s="31" t="s">
        <v>2143</v>
      </c>
      <c r="H167" s="31"/>
      <c r="I167" s="31"/>
      <c r="J167" s="31"/>
      <c r="K167" s="31"/>
      <c r="L167" s="35">
        <v>1</v>
      </c>
      <c r="M167" s="31" t="s">
        <v>838</v>
      </c>
      <c r="N167" s="31"/>
      <c r="O167" s="31"/>
      <c r="P167" s="31"/>
      <c r="Q167" s="31"/>
      <c r="R167" s="31"/>
      <c r="S167" s="31" t="s">
        <v>3004</v>
      </c>
      <c r="T167" s="31">
        <v>0</v>
      </c>
      <c r="U167" s="31">
        <v>0</v>
      </c>
      <c r="V167" s="31">
        <v>1</v>
      </c>
      <c r="W167" s="31">
        <v>1</v>
      </c>
      <c r="X167" s="31" t="s">
        <v>942</v>
      </c>
      <c r="Y167" s="31" t="s">
        <v>768</v>
      </c>
      <c r="Z167" s="36" t="s">
        <v>2670</v>
      </c>
      <c r="AA167" s="3"/>
      <c r="AB167" s="3"/>
      <c r="AC167" s="3"/>
      <c r="AD167" s="3"/>
      <c r="AE167" s="3"/>
      <c r="AF167" s="3"/>
      <c r="AG167" s="3"/>
      <c r="AH167" s="3"/>
      <c r="AI167" s="3"/>
      <c r="AJ167" s="3"/>
      <c r="AK167" s="3"/>
      <c r="AL167" s="3"/>
      <c r="AM167" s="3"/>
      <c r="AN167" s="3"/>
      <c r="AO167" s="3"/>
    </row>
    <row r="168" spans="1:41" s="1" customFormat="1">
      <c r="A168" s="34" t="s">
        <v>1681</v>
      </c>
      <c r="B168" s="31" t="s">
        <v>866</v>
      </c>
      <c r="C168" s="31" t="s">
        <v>769</v>
      </c>
      <c r="D168" s="31" t="s">
        <v>999</v>
      </c>
      <c r="E168" s="20">
        <v>553000</v>
      </c>
      <c r="F168" s="20">
        <v>2371000</v>
      </c>
      <c r="G168" s="31" t="s">
        <v>2143</v>
      </c>
      <c r="H168" s="31"/>
      <c r="I168" s="31"/>
      <c r="J168" s="31"/>
      <c r="K168" s="31"/>
      <c r="L168" s="35">
        <v>1</v>
      </c>
      <c r="M168" s="31" t="s">
        <v>953</v>
      </c>
      <c r="N168" s="31"/>
      <c r="O168" s="31"/>
      <c r="P168" s="31"/>
      <c r="Q168" s="31"/>
      <c r="R168" s="31"/>
      <c r="S168" s="31" t="s">
        <v>3004</v>
      </c>
      <c r="T168" s="31">
        <v>0</v>
      </c>
      <c r="U168" s="31">
        <v>0</v>
      </c>
      <c r="V168" s="31">
        <v>1</v>
      </c>
      <c r="W168" s="31">
        <v>2</v>
      </c>
      <c r="X168" s="31" t="s">
        <v>954</v>
      </c>
      <c r="Y168" s="38" t="s">
        <v>955</v>
      </c>
      <c r="Z168" s="36" t="s">
        <v>2670</v>
      </c>
      <c r="AA168" s="3"/>
      <c r="AB168" s="3"/>
      <c r="AC168" s="3"/>
      <c r="AD168" s="3"/>
      <c r="AE168" s="3"/>
      <c r="AF168" s="3"/>
      <c r="AG168" s="3"/>
      <c r="AH168" s="3"/>
      <c r="AI168" s="3"/>
      <c r="AJ168" s="3"/>
      <c r="AK168" s="3"/>
      <c r="AL168" s="3"/>
      <c r="AM168" s="3"/>
      <c r="AN168" s="3"/>
      <c r="AO168" s="3"/>
    </row>
    <row r="169" spans="1:41" s="5" customFormat="1">
      <c r="A169" s="34" t="s">
        <v>1681</v>
      </c>
      <c r="B169" s="31" t="s">
        <v>3118</v>
      </c>
      <c r="C169" s="31" t="s">
        <v>769</v>
      </c>
      <c r="D169" s="31" t="s">
        <v>3119</v>
      </c>
      <c r="E169" s="20">
        <v>551250</v>
      </c>
      <c r="F169" s="20">
        <v>2369500</v>
      </c>
      <c r="G169" s="31" t="s">
        <v>2143</v>
      </c>
      <c r="H169" s="31"/>
      <c r="I169" s="31"/>
      <c r="J169" s="31"/>
      <c r="K169" s="31"/>
      <c r="L169" s="35">
        <v>0</v>
      </c>
      <c r="M169" s="31" t="s">
        <v>3286</v>
      </c>
      <c r="N169" s="31"/>
      <c r="O169" s="31"/>
      <c r="P169" s="31"/>
      <c r="Q169" s="31"/>
      <c r="R169" s="31"/>
      <c r="S169" s="31" t="s">
        <v>3004</v>
      </c>
      <c r="T169" s="31"/>
      <c r="U169" s="31"/>
      <c r="V169" s="31"/>
      <c r="W169" s="31">
        <v>1</v>
      </c>
      <c r="X169" s="31" t="s">
        <v>3503</v>
      </c>
      <c r="Y169" s="31" t="s">
        <v>3111</v>
      </c>
      <c r="Z169" s="36" t="s">
        <v>2670</v>
      </c>
      <c r="AA169" s="3"/>
      <c r="AB169" s="3"/>
      <c r="AC169" s="3"/>
      <c r="AD169" s="3"/>
      <c r="AE169" s="3"/>
      <c r="AF169" s="3"/>
      <c r="AG169" s="3"/>
      <c r="AH169" s="3"/>
      <c r="AI169" s="3"/>
      <c r="AJ169" s="3"/>
      <c r="AK169" s="3"/>
      <c r="AL169" s="3"/>
      <c r="AM169" s="3"/>
      <c r="AN169" s="3"/>
      <c r="AO169" s="3"/>
    </row>
    <row r="170" spans="1:41" s="5" customFormat="1">
      <c r="A170" s="34" t="s">
        <v>1681</v>
      </c>
      <c r="B170" s="31" t="s">
        <v>3330</v>
      </c>
      <c r="C170" s="31" t="s">
        <v>769</v>
      </c>
      <c r="D170" s="31" t="s">
        <v>3331</v>
      </c>
      <c r="E170" s="20">
        <v>553000</v>
      </c>
      <c r="F170" s="20">
        <v>2368000</v>
      </c>
      <c r="G170" s="31" t="s">
        <v>2143</v>
      </c>
      <c r="H170" s="31"/>
      <c r="I170" s="31"/>
      <c r="J170" s="31"/>
      <c r="K170" s="31"/>
      <c r="L170" s="35">
        <v>0</v>
      </c>
      <c r="M170" s="69" t="s">
        <v>193</v>
      </c>
      <c r="N170" s="31"/>
      <c r="O170" s="31"/>
      <c r="P170" s="31"/>
      <c r="Q170" s="31"/>
      <c r="R170" s="31"/>
      <c r="S170" s="31" t="s">
        <v>3004</v>
      </c>
      <c r="T170" s="31"/>
      <c r="U170" s="31"/>
      <c r="V170" s="31"/>
      <c r="W170" s="31">
        <v>1</v>
      </c>
      <c r="X170" s="31" t="s">
        <v>194</v>
      </c>
      <c r="Y170" s="31" t="s">
        <v>3386</v>
      </c>
      <c r="Z170" s="36" t="s">
        <v>2670</v>
      </c>
    </row>
    <row r="171" spans="1:41" s="1" customFormat="1">
      <c r="A171" s="34" t="s">
        <v>1681</v>
      </c>
      <c r="B171" s="31" t="s">
        <v>867</v>
      </c>
      <c r="C171" s="31" t="s">
        <v>868</v>
      </c>
      <c r="D171" s="31" t="s">
        <v>898</v>
      </c>
      <c r="E171" s="20">
        <v>528000</v>
      </c>
      <c r="F171" s="20">
        <v>2354000</v>
      </c>
      <c r="G171" s="31" t="s">
        <v>2143</v>
      </c>
      <c r="H171" s="31"/>
      <c r="I171" s="31"/>
      <c r="J171" s="31"/>
      <c r="K171" s="31"/>
      <c r="L171" s="35">
        <v>1</v>
      </c>
      <c r="M171" s="31" t="s">
        <v>1050</v>
      </c>
      <c r="N171" s="31"/>
      <c r="O171" s="31"/>
      <c r="P171" s="31"/>
      <c r="Q171" s="31"/>
      <c r="R171" s="31"/>
      <c r="S171" s="31" t="s">
        <v>3004</v>
      </c>
      <c r="T171" s="31">
        <v>1</v>
      </c>
      <c r="U171" s="31">
        <v>0</v>
      </c>
      <c r="V171" s="31">
        <v>0</v>
      </c>
      <c r="W171" s="31">
        <v>1</v>
      </c>
      <c r="X171" s="31" t="s">
        <v>2523</v>
      </c>
      <c r="Y171" s="31" t="s">
        <v>1003</v>
      </c>
      <c r="Z171" s="36" t="s">
        <v>2670</v>
      </c>
      <c r="AA171" s="5"/>
      <c r="AB171" s="5"/>
      <c r="AC171" s="5"/>
      <c r="AD171" s="5"/>
      <c r="AE171" s="5"/>
      <c r="AF171" s="5"/>
      <c r="AG171" s="5"/>
      <c r="AH171" s="5"/>
      <c r="AI171" s="5"/>
      <c r="AJ171" s="5"/>
      <c r="AK171" s="5"/>
      <c r="AL171" s="5"/>
      <c r="AM171" s="5"/>
      <c r="AN171" s="5"/>
      <c r="AO171" s="5"/>
    </row>
    <row r="172" spans="1:41" s="1" customFormat="1">
      <c r="A172" s="34" t="s">
        <v>1681</v>
      </c>
      <c r="B172" s="31" t="s">
        <v>869</v>
      </c>
      <c r="C172" s="31" t="s">
        <v>868</v>
      </c>
      <c r="D172" s="31" t="s">
        <v>899</v>
      </c>
      <c r="E172" s="20">
        <v>531000</v>
      </c>
      <c r="F172" s="20">
        <v>2356000</v>
      </c>
      <c r="G172" s="31" t="s">
        <v>2143</v>
      </c>
      <c r="H172" s="31"/>
      <c r="I172" s="31"/>
      <c r="J172" s="31"/>
      <c r="K172" s="31"/>
      <c r="L172" s="35">
        <v>1</v>
      </c>
      <c r="M172" s="31" t="s">
        <v>900</v>
      </c>
      <c r="N172" s="31"/>
      <c r="O172" s="31"/>
      <c r="P172" s="31"/>
      <c r="Q172" s="31"/>
      <c r="R172" s="31"/>
      <c r="S172" s="31" t="s">
        <v>3004</v>
      </c>
      <c r="T172" s="31">
        <v>0</v>
      </c>
      <c r="U172" s="31">
        <v>0</v>
      </c>
      <c r="V172" s="31">
        <v>1</v>
      </c>
      <c r="W172" s="31">
        <v>1</v>
      </c>
      <c r="X172" s="31" t="s">
        <v>936</v>
      </c>
      <c r="Y172" s="31" t="s">
        <v>1017</v>
      </c>
      <c r="Z172" s="36" t="s">
        <v>2670</v>
      </c>
      <c r="AA172" s="5"/>
      <c r="AB172" s="5"/>
      <c r="AC172" s="5"/>
      <c r="AD172" s="5"/>
      <c r="AE172" s="5"/>
      <c r="AF172" s="5"/>
      <c r="AG172" s="5"/>
      <c r="AH172" s="5"/>
      <c r="AI172" s="5"/>
      <c r="AJ172" s="5"/>
      <c r="AK172" s="5"/>
      <c r="AL172" s="5"/>
      <c r="AM172" s="5"/>
      <c r="AN172" s="5"/>
      <c r="AO172" s="5"/>
    </row>
    <row r="173" spans="1:41" s="5" customFormat="1">
      <c r="A173" s="34" t="s">
        <v>1681</v>
      </c>
      <c r="B173" s="31" t="s">
        <v>543</v>
      </c>
      <c r="C173" s="31" t="s">
        <v>585</v>
      </c>
      <c r="D173" s="31" t="s">
        <v>678</v>
      </c>
      <c r="E173" s="20">
        <v>529000</v>
      </c>
      <c r="F173" s="20">
        <v>2391000</v>
      </c>
      <c r="G173" s="31" t="s">
        <v>2143</v>
      </c>
      <c r="H173" s="31"/>
      <c r="I173" s="31"/>
      <c r="J173" s="31"/>
      <c r="K173" s="31"/>
      <c r="L173" s="35">
        <v>1</v>
      </c>
      <c r="M173" s="31" t="s">
        <v>683</v>
      </c>
      <c r="N173" s="31"/>
      <c r="O173" s="31"/>
      <c r="P173" s="31"/>
      <c r="Q173" s="31"/>
      <c r="R173" s="31"/>
      <c r="S173" s="31" t="s">
        <v>3004</v>
      </c>
      <c r="T173" s="31" t="s">
        <v>684</v>
      </c>
      <c r="U173" s="31"/>
      <c r="V173" s="31"/>
      <c r="W173" s="31">
        <v>1</v>
      </c>
      <c r="X173" s="31" t="s">
        <v>598</v>
      </c>
      <c r="Y173" s="31" t="s">
        <v>526</v>
      </c>
      <c r="Z173" s="36" t="s">
        <v>2670</v>
      </c>
      <c r="AA173" s="1"/>
      <c r="AB173" s="1"/>
      <c r="AC173" s="1"/>
      <c r="AD173" s="1"/>
      <c r="AE173" s="1"/>
      <c r="AF173" s="1"/>
      <c r="AG173" s="1"/>
      <c r="AH173" s="1"/>
      <c r="AI173" s="1"/>
      <c r="AJ173" s="1"/>
      <c r="AK173" s="1"/>
      <c r="AL173" s="1"/>
      <c r="AM173" s="1"/>
      <c r="AN173" s="1"/>
      <c r="AO173" s="1"/>
    </row>
    <row r="174" spans="1:41" s="1" customFormat="1">
      <c r="A174" s="34" t="s">
        <v>1681</v>
      </c>
      <c r="B174" s="31" t="s">
        <v>1274</v>
      </c>
      <c r="C174" s="31" t="s">
        <v>2147</v>
      </c>
      <c r="D174" s="31" t="s">
        <v>2201</v>
      </c>
      <c r="E174" s="20">
        <v>538000</v>
      </c>
      <c r="F174" s="20">
        <v>2353000</v>
      </c>
      <c r="G174" s="31" t="s">
        <v>2143</v>
      </c>
      <c r="H174" s="31"/>
      <c r="I174" s="31"/>
      <c r="J174" s="31"/>
      <c r="K174" s="31"/>
      <c r="L174" s="35">
        <v>0</v>
      </c>
      <c r="M174" s="31" t="s">
        <v>1955</v>
      </c>
      <c r="N174" s="31"/>
      <c r="O174" s="31"/>
      <c r="P174" s="31"/>
      <c r="Q174" s="31"/>
      <c r="R174" s="31"/>
      <c r="S174" s="31" t="s">
        <v>3004</v>
      </c>
      <c r="T174" s="31">
        <v>0</v>
      </c>
      <c r="U174" s="31">
        <v>0</v>
      </c>
      <c r="V174" s="31">
        <v>1</v>
      </c>
      <c r="W174" s="31">
        <v>1</v>
      </c>
      <c r="X174" s="31" t="s">
        <v>937</v>
      </c>
      <c r="Y174" s="31" t="s">
        <v>2275</v>
      </c>
      <c r="Z174" s="36" t="s">
        <v>2670</v>
      </c>
    </row>
    <row r="175" spans="1:41" s="5" customFormat="1">
      <c r="A175" s="34" t="s">
        <v>1681</v>
      </c>
      <c r="B175" s="31" t="s">
        <v>3230</v>
      </c>
      <c r="C175" s="31" t="s">
        <v>3504</v>
      </c>
      <c r="D175" s="31" t="s">
        <v>3229</v>
      </c>
      <c r="E175" s="20">
        <v>567000</v>
      </c>
      <c r="F175" s="20">
        <v>2374600</v>
      </c>
      <c r="G175" s="38" t="s">
        <v>2143</v>
      </c>
      <c r="H175" s="31"/>
      <c r="I175" s="31"/>
      <c r="J175" s="31"/>
      <c r="K175" s="31"/>
      <c r="L175" s="35">
        <v>0</v>
      </c>
      <c r="M175" s="38" t="s">
        <v>3251</v>
      </c>
      <c r="N175" s="31"/>
      <c r="O175" s="31"/>
      <c r="P175" s="31"/>
      <c r="Q175" s="31"/>
      <c r="R175" s="31"/>
      <c r="S175" s="31" t="s">
        <v>3004</v>
      </c>
      <c r="T175" s="31"/>
      <c r="U175" s="31"/>
      <c r="V175" s="31"/>
      <c r="W175" s="31">
        <v>1</v>
      </c>
      <c r="X175" s="38" t="s">
        <v>3199</v>
      </c>
      <c r="Y175" s="38" t="s">
        <v>3111</v>
      </c>
      <c r="Z175" s="36" t="s">
        <v>2670</v>
      </c>
    </row>
    <row r="176" spans="1:41" s="1" customFormat="1">
      <c r="A176" s="34" t="s">
        <v>1681</v>
      </c>
      <c r="B176" s="31" t="s">
        <v>1049</v>
      </c>
      <c r="C176" s="31" t="s">
        <v>1051</v>
      </c>
      <c r="D176" s="31" t="s">
        <v>1052</v>
      </c>
      <c r="E176" s="20">
        <v>536000</v>
      </c>
      <c r="F176" s="20">
        <v>2344000</v>
      </c>
      <c r="G176" s="31" t="s">
        <v>2143</v>
      </c>
      <c r="H176" s="31"/>
      <c r="I176" s="31"/>
      <c r="J176" s="31"/>
      <c r="K176" s="31"/>
      <c r="L176" s="35">
        <v>1</v>
      </c>
      <c r="M176" s="31" t="s">
        <v>1042</v>
      </c>
      <c r="N176" s="31"/>
      <c r="O176" s="31"/>
      <c r="P176" s="31"/>
      <c r="Q176" s="31"/>
      <c r="R176" s="31"/>
      <c r="S176" s="31" t="s">
        <v>3004</v>
      </c>
      <c r="T176" s="31">
        <v>0</v>
      </c>
      <c r="U176" s="31">
        <v>0</v>
      </c>
      <c r="V176" s="31">
        <v>1</v>
      </c>
      <c r="W176" s="31">
        <v>1</v>
      </c>
      <c r="X176" s="31" t="s">
        <v>2771</v>
      </c>
      <c r="Y176" s="31" t="s">
        <v>1018</v>
      </c>
      <c r="Z176" s="36" t="s">
        <v>2670</v>
      </c>
    </row>
    <row r="177" spans="1:41" s="1" customFormat="1">
      <c r="A177" s="34" t="s">
        <v>1681</v>
      </c>
      <c r="B177" s="31" t="s">
        <v>3126</v>
      </c>
      <c r="C177" s="31" t="s">
        <v>2148</v>
      </c>
      <c r="D177" s="31" t="s">
        <v>2200</v>
      </c>
      <c r="E177" s="20">
        <v>545000</v>
      </c>
      <c r="F177" s="20">
        <v>2388000</v>
      </c>
      <c r="G177" s="31" t="s">
        <v>2143</v>
      </c>
      <c r="H177" s="31">
        <v>16</v>
      </c>
      <c r="I177" s="31">
        <v>20</v>
      </c>
      <c r="J177" s="31">
        <f>H177*I177</f>
        <v>320</v>
      </c>
      <c r="K177" s="31"/>
      <c r="L177" s="35">
        <v>1</v>
      </c>
      <c r="M177" s="38" t="s">
        <v>2029</v>
      </c>
      <c r="N177" s="31"/>
      <c r="O177" s="31"/>
      <c r="P177" s="31"/>
      <c r="Q177" s="31"/>
      <c r="R177" s="31"/>
      <c r="S177" s="31" t="s">
        <v>3004</v>
      </c>
      <c r="T177" s="31">
        <v>0</v>
      </c>
      <c r="U177" s="31">
        <v>0</v>
      </c>
      <c r="V177" s="31">
        <v>1</v>
      </c>
      <c r="W177" s="31">
        <v>1</v>
      </c>
      <c r="X177" s="38" t="s">
        <v>942</v>
      </c>
      <c r="Y177" s="31" t="s">
        <v>325</v>
      </c>
      <c r="Z177" s="36" t="s">
        <v>2670</v>
      </c>
      <c r="AA177" s="5"/>
      <c r="AB177" s="5"/>
      <c r="AC177" s="5"/>
      <c r="AD177" s="5"/>
      <c r="AE177" s="5"/>
      <c r="AF177" s="5"/>
      <c r="AG177" s="5"/>
      <c r="AH177" s="5"/>
      <c r="AI177" s="5"/>
      <c r="AJ177" s="5"/>
      <c r="AK177" s="5"/>
      <c r="AL177" s="5"/>
      <c r="AM177" s="5"/>
      <c r="AN177" s="5"/>
      <c r="AO177" s="5"/>
    </row>
    <row r="178" spans="1:41" s="1" customFormat="1">
      <c r="A178" s="34" t="s">
        <v>1681</v>
      </c>
      <c r="B178" s="31" t="s">
        <v>1019</v>
      </c>
      <c r="C178" s="31" t="s">
        <v>2172</v>
      </c>
      <c r="D178" s="31" t="s">
        <v>2196</v>
      </c>
      <c r="E178" s="20">
        <v>544000</v>
      </c>
      <c r="F178" s="20">
        <v>2349000</v>
      </c>
      <c r="G178" s="31" t="s">
        <v>2143</v>
      </c>
      <c r="H178" s="31">
        <v>18.3</v>
      </c>
      <c r="I178" s="31">
        <v>18.3</v>
      </c>
      <c r="J178" s="31">
        <f>H178*I178</f>
        <v>334.89000000000004</v>
      </c>
      <c r="K178" s="31"/>
      <c r="L178" s="35">
        <v>1</v>
      </c>
      <c r="M178" s="31" t="s">
        <v>2025</v>
      </c>
      <c r="N178" s="31"/>
      <c r="O178" s="31"/>
      <c r="P178" s="31"/>
      <c r="Q178" s="31"/>
      <c r="R178" s="31"/>
      <c r="S178" s="31" t="s">
        <v>3004</v>
      </c>
      <c r="T178" s="31">
        <v>0</v>
      </c>
      <c r="U178" s="31">
        <v>0</v>
      </c>
      <c r="V178" s="31">
        <v>1</v>
      </c>
      <c r="W178" s="31">
        <v>1</v>
      </c>
      <c r="X178" s="31" t="s">
        <v>938</v>
      </c>
      <c r="Y178" s="31" t="s">
        <v>2098</v>
      </c>
      <c r="Z178" s="36" t="s">
        <v>2670</v>
      </c>
      <c r="AA178" s="3"/>
      <c r="AB178" s="3"/>
      <c r="AC178" s="3"/>
      <c r="AD178" s="3"/>
      <c r="AE178" s="3"/>
      <c r="AF178" s="3"/>
      <c r="AG178" s="3"/>
      <c r="AH178" s="3"/>
      <c r="AI178" s="3"/>
      <c r="AJ178" s="3"/>
      <c r="AK178" s="3"/>
      <c r="AL178" s="3"/>
      <c r="AM178" s="3"/>
      <c r="AN178" s="3"/>
      <c r="AO178" s="3"/>
    </row>
    <row r="179" spans="1:41" s="1" customFormat="1">
      <c r="A179" s="34" t="s">
        <v>1681</v>
      </c>
      <c r="B179" s="31" t="s">
        <v>1020</v>
      </c>
      <c r="C179" s="31" t="s">
        <v>2172</v>
      </c>
      <c r="D179" s="31" t="s">
        <v>2163</v>
      </c>
      <c r="E179" s="20">
        <v>546000</v>
      </c>
      <c r="F179" s="20">
        <v>2350000</v>
      </c>
      <c r="G179" s="31" t="s">
        <v>2143</v>
      </c>
      <c r="H179" s="31"/>
      <c r="I179" s="31"/>
      <c r="J179" s="31"/>
      <c r="K179" s="31"/>
      <c r="L179" s="35">
        <v>0</v>
      </c>
      <c r="M179" s="31" t="s">
        <v>2323</v>
      </c>
      <c r="N179" s="31"/>
      <c r="O179" s="31"/>
      <c r="P179" s="31"/>
      <c r="Q179" s="31"/>
      <c r="R179" s="31"/>
      <c r="S179" s="31" t="s">
        <v>3004</v>
      </c>
      <c r="T179" s="31">
        <v>0</v>
      </c>
      <c r="U179" s="31">
        <v>0</v>
      </c>
      <c r="V179" s="31">
        <v>1</v>
      </c>
      <c r="W179" s="31">
        <v>1</v>
      </c>
      <c r="X179" s="31" t="s">
        <v>942</v>
      </c>
      <c r="Y179" s="31" t="s">
        <v>2097</v>
      </c>
      <c r="Z179" s="36" t="s">
        <v>2670</v>
      </c>
    </row>
    <row r="180" spans="1:41" s="1" customFormat="1">
      <c r="A180" s="34" t="s">
        <v>1681</v>
      </c>
      <c r="B180" s="31" t="s">
        <v>732</v>
      </c>
      <c r="C180" s="31" t="s">
        <v>2172</v>
      </c>
      <c r="D180" s="31" t="s">
        <v>2173</v>
      </c>
      <c r="E180" s="20">
        <v>547400</v>
      </c>
      <c r="F180" s="20">
        <v>2348000</v>
      </c>
      <c r="G180" s="31" t="s">
        <v>2143</v>
      </c>
      <c r="H180" s="31"/>
      <c r="I180" s="31"/>
      <c r="J180" s="31"/>
      <c r="K180" s="31"/>
      <c r="L180" s="35">
        <v>0</v>
      </c>
      <c r="M180" s="31" t="s">
        <v>2063</v>
      </c>
      <c r="N180" s="31"/>
      <c r="O180" s="31"/>
      <c r="P180" s="31"/>
      <c r="Q180" s="31"/>
      <c r="R180" s="31"/>
      <c r="S180" s="31" t="s">
        <v>3004</v>
      </c>
      <c r="T180" s="31">
        <v>0</v>
      </c>
      <c r="U180" s="31">
        <v>0</v>
      </c>
      <c r="V180" s="31">
        <v>1</v>
      </c>
      <c r="W180" s="31">
        <v>1</v>
      </c>
      <c r="X180" s="31" t="s">
        <v>942</v>
      </c>
      <c r="Y180" s="31" t="s">
        <v>2098</v>
      </c>
      <c r="Z180" s="36" t="s">
        <v>2670</v>
      </c>
    </row>
    <row r="181" spans="1:41" s="1" customFormat="1">
      <c r="A181" s="34" t="s">
        <v>1681</v>
      </c>
      <c r="B181" s="31" t="s">
        <v>552</v>
      </c>
      <c r="C181" s="31" t="s">
        <v>2172</v>
      </c>
      <c r="D181" s="31" t="s">
        <v>1093</v>
      </c>
      <c r="E181" s="20">
        <v>545000</v>
      </c>
      <c r="F181" s="20">
        <v>2346770</v>
      </c>
      <c r="G181" s="31" t="s">
        <v>2143</v>
      </c>
      <c r="H181" s="31"/>
      <c r="I181" s="31"/>
      <c r="J181" s="31"/>
      <c r="K181" s="31"/>
      <c r="L181" s="35">
        <v>1</v>
      </c>
      <c r="M181" s="31" t="s">
        <v>985</v>
      </c>
      <c r="N181" s="31"/>
      <c r="O181" s="31"/>
      <c r="P181" s="31"/>
      <c r="Q181" s="31"/>
      <c r="R181" s="31"/>
      <c r="S181" s="31" t="s">
        <v>3004</v>
      </c>
      <c r="T181" s="31">
        <v>0</v>
      </c>
      <c r="U181" s="31">
        <v>0</v>
      </c>
      <c r="V181" s="31">
        <v>1</v>
      </c>
      <c r="W181" s="31">
        <v>1</v>
      </c>
      <c r="X181" s="31" t="s">
        <v>1227</v>
      </c>
      <c r="Y181" s="31" t="s">
        <v>990</v>
      </c>
      <c r="Z181" s="36" t="s">
        <v>2670</v>
      </c>
    </row>
    <row r="182" spans="1:41" s="1" customFormat="1">
      <c r="A182" s="34" t="s">
        <v>1681</v>
      </c>
      <c r="B182" s="31" t="s">
        <v>984</v>
      </c>
      <c r="C182" s="31" t="s">
        <v>2172</v>
      </c>
      <c r="D182" s="31" t="s">
        <v>1094</v>
      </c>
      <c r="E182" s="20">
        <v>543000</v>
      </c>
      <c r="F182" s="20">
        <v>2347000</v>
      </c>
      <c r="G182" s="31" t="s">
        <v>2143</v>
      </c>
      <c r="H182" s="31"/>
      <c r="I182" s="31"/>
      <c r="J182" s="31"/>
      <c r="K182" s="31"/>
      <c r="L182" s="35">
        <v>1</v>
      </c>
      <c r="M182" s="31" t="s">
        <v>907</v>
      </c>
      <c r="N182" s="31"/>
      <c r="O182" s="31"/>
      <c r="P182" s="31"/>
      <c r="Q182" s="31"/>
      <c r="R182" s="31"/>
      <c r="S182" s="31" t="s">
        <v>3004</v>
      </c>
      <c r="T182" s="31">
        <v>1</v>
      </c>
      <c r="U182" s="31">
        <v>0</v>
      </c>
      <c r="V182" s="31">
        <v>0</v>
      </c>
      <c r="W182" s="31">
        <v>2</v>
      </c>
      <c r="X182" s="31" t="s">
        <v>2523</v>
      </c>
      <c r="Y182" s="31" t="s">
        <v>991</v>
      </c>
      <c r="Z182" s="36" t="s">
        <v>2670</v>
      </c>
      <c r="AA182" s="3"/>
      <c r="AB182" s="3"/>
      <c r="AC182" s="3"/>
      <c r="AD182" s="3"/>
      <c r="AE182" s="3"/>
      <c r="AF182" s="3"/>
      <c r="AG182" s="3"/>
      <c r="AH182" s="3"/>
      <c r="AI182" s="3"/>
      <c r="AJ182" s="3"/>
      <c r="AK182" s="3"/>
      <c r="AL182" s="3"/>
      <c r="AM182" s="3"/>
      <c r="AN182" s="3"/>
      <c r="AO182" s="3"/>
    </row>
    <row r="183" spans="1:41" s="1" customFormat="1">
      <c r="A183" s="34" t="s">
        <v>1681</v>
      </c>
      <c r="B183" s="31" t="s">
        <v>634</v>
      </c>
      <c r="C183" s="31" t="s">
        <v>635</v>
      </c>
      <c r="D183" s="31" t="s">
        <v>636</v>
      </c>
      <c r="E183" s="20">
        <v>538000</v>
      </c>
      <c r="F183" s="20">
        <v>2380000</v>
      </c>
      <c r="G183" s="31" t="s">
        <v>2143</v>
      </c>
      <c r="H183" s="31"/>
      <c r="I183" s="31"/>
      <c r="J183" s="31"/>
      <c r="K183" s="31"/>
      <c r="L183" s="35">
        <v>1</v>
      </c>
      <c r="M183" s="31" t="s">
        <v>637</v>
      </c>
      <c r="N183" s="31"/>
      <c r="O183" s="31"/>
      <c r="P183" s="31"/>
      <c r="Q183" s="31"/>
      <c r="R183" s="31"/>
      <c r="S183" s="31" t="s">
        <v>3004</v>
      </c>
      <c r="T183" s="31">
        <v>0</v>
      </c>
      <c r="U183" s="31">
        <v>0</v>
      </c>
      <c r="V183" s="31">
        <v>1</v>
      </c>
      <c r="W183" s="31">
        <v>1</v>
      </c>
      <c r="X183" s="31" t="s">
        <v>942</v>
      </c>
      <c r="Y183" s="31" t="s">
        <v>1043</v>
      </c>
      <c r="Z183" s="36" t="s">
        <v>2670</v>
      </c>
    </row>
    <row r="184" spans="1:41" s="5" customFormat="1">
      <c r="A184" s="34" t="s">
        <v>1681</v>
      </c>
      <c r="B184" s="31" t="s">
        <v>3387</v>
      </c>
      <c r="C184" s="31" t="s">
        <v>3388</v>
      </c>
      <c r="D184" s="31" t="s">
        <v>3389</v>
      </c>
      <c r="E184" s="20">
        <v>537760</v>
      </c>
      <c r="F184" s="20">
        <v>2410700</v>
      </c>
      <c r="G184" s="31" t="s">
        <v>2143</v>
      </c>
      <c r="H184" s="31"/>
      <c r="I184" s="31"/>
      <c r="J184" s="31"/>
      <c r="K184" s="31"/>
      <c r="L184" s="35">
        <v>0</v>
      </c>
      <c r="M184" s="31" t="s">
        <v>3245</v>
      </c>
      <c r="N184" s="31"/>
      <c r="O184" s="31"/>
      <c r="P184" s="31"/>
      <c r="Q184" s="31"/>
      <c r="R184" s="31"/>
      <c r="S184" s="31" t="s">
        <v>3004</v>
      </c>
      <c r="T184" s="31"/>
      <c r="U184" s="31"/>
      <c r="V184" s="31"/>
      <c r="W184" s="31">
        <v>1</v>
      </c>
      <c r="X184" s="31" t="s">
        <v>3246</v>
      </c>
      <c r="Y184" s="31" t="s">
        <v>3386</v>
      </c>
      <c r="Z184" s="36" t="s">
        <v>2670</v>
      </c>
    </row>
    <row r="185" spans="1:41" s="1" customFormat="1">
      <c r="A185" s="34" t="s">
        <v>1681</v>
      </c>
      <c r="B185" s="31" t="s">
        <v>909</v>
      </c>
      <c r="C185" s="31" t="s">
        <v>1092</v>
      </c>
      <c r="D185" s="31" t="s">
        <v>1095</v>
      </c>
      <c r="E185" s="20">
        <v>534000</v>
      </c>
      <c r="F185" s="20">
        <v>2349000</v>
      </c>
      <c r="G185" s="31" t="s">
        <v>2143</v>
      </c>
      <c r="H185" s="31"/>
      <c r="I185" s="31"/>
      <c r="J185" s="31"/>
      <c r="K185" s="31"/>
      <c r="L185" s="35">
        <v>1</v>
      </c>
      <c r="M185" s="31" t="s">
        <v>908</v>
      </c>
      <c r="N185" s="31"/>
      <c r="O185" s="31"/>
      <c r="P185" s="31"/>
      <c r="Q185" s="31"/>
      <c r="R185" s="31"/>
      <c r="S185" s="31" t="s">
        <v>3004</v>
      </c>
      <c r="T185" s="31">
        <v>1</v>
      </c>
      <c r="U185" s="31">
        <v>0</v>
      </c>
      <c r="V185" s="31">
        <v>0</v>
      </c>
      <c r="W185" s="31">
        <v>1</v>
      </c>
      <c r="X185" s="31" t="s">
        <v>2523</v>
      </c>
      <c r="Y185" s="31" t="s">
        <v>987</v>
      </c>
      <c r="Z185" s="36" t="s">
        <v>2670</v>
      </c>
    </row>
    <row r="186" spans="1:41" s="1" customFormat="1">
      <c r="A186" s="34" t="s">
        <v>1681</v>
      </c>
      <c r="B186" s="31" t="s">
        <v>969</v>
      </c>
      <c r="C186" s="31" t="s">
        <v>1092</v>
      </c>
      <c r="D186" s="31" t="s">
        <v>1096</v>
      </c>
      <c r="E186" s="20">
        <v>535000</v>
      </c>
      <c r="F186" s="20">
        <v>2351000</v>
      </c>
      <c r="G186" s="31" t="s">
        <v>2143</v>
      </c>
      <c r="H186" s="31"/>
      <c r="I186" s="31"/>
      <c r="J186" s="31"/>
      <c r="K186" s="31"/>
      <c r="L186" s="35">
        <v>1</v>
      </c>
      <c r="M186" s="31" t="s">
        <v>995</v>
      </c>
      <c r="N186" s="31"/>
      <c r="O186" s="31"/>
      <c r="P186" s="31"/>
      <c r="Q186" s="31"/>
      <c r="R186" s="31"/>
      <c r="S186" s="31" t="s">
        <v>3004</v>
      </c>
      <c r="T186" s="31">
        <v>0</v>
      </c>
      <c r="U186" s="31">
        <v>0</v>
      </c>
      <c r="V186" s="31">
        <v>1</v>
      </c>
      <c r="W186" s="31">
        <v>1</v>
      </c>
      <c r="X186" s="31" t="s">
        <v>989</v>
      </c>
      <c r="Y186" s="31" t="s">
        <v>988</v>
      </c>
      <c r="Z186" s="36" t="s">
        <v>2670</v>
      </c>
    </row>
    <row r="187" spans="1:41" s="1" customFormat="1">
      <c r="A187" s="34" t="s">
        <v>1681</v>
      </c>
      <c r="B187" s="31" t="s">
        <v>1275</v>
      </c>
      <c r="C187" s="31" t="s">
        <v>2106</v>
      </c>
      <c r="D187" s="31" t="s">
        <v>2102</v>
      </c>
      <c r="E187" s="20">
        <v>520000</v>
      </c>
      <c r="F187" s="20">
        <v>2355000</v>
      </c>
      <c r="G187" s="31" t="s">
        <v>2143</v>
      </c>
      <c r="H187" s="31">
        <v>16.7</v>
      </c>
      <c r="I187" s="31">
        <v>20</v>
      </c>
      <c r="J187" s="31">
        <f>H187*I187</f>
        <v>334</v>
      </c>
      <c r="K187" s="31"/>
      <c r="L187" s="35">
        <v>1</v>
      </c>
      <c r="M187" s="31" t="s">
        <v>2183</v>
      </c>
      <c r="N187" s="31"/>
      <c r="O187" s="31"/>
      <c r="P187" s="31"/>
      <c r="Q187" s="31"/>
      <c r="R187" s="31"/>
      <c r="S187" s="31" t="s">
        <v>3004</v>
      </c>
      <c r="T187" s="31">
        <v>1</v>
      </c>
      <c r="U187" s="31">
        <v>0</v>
      </c>
      <c r="V187" s="31">
        <v>0</v>
      </c>
      <c r="W187" s="31">
        <v>1</v>
      </c>
      <c r="X187" s="31" t="s">
        <v>2523</v>
      </c>
      <c r="Y187" s="31" t="s">
        <v>2105</v>
      </c>
      <c r="Z187" s="36" t="s">
        <v>2670</v>
      </c>
      <c r="AA187" s="3"/>
      <c r="AB187" s="3"/>
      <c r="AC187" s="3"/>
      <c r="AD187" s="3"/>
      <c r="AE187" s="3"/>
      <c r="AF187" s="3"/>
      <c r="AG187" s="3"/>
      <c r="AH187" s="3"/>
      <c r="AI187" s="3"/>
      <c r="AJ187" s="3"/>
      <c r="AK187" s="3"/>
      <c r="AL187" s="3"/>
      <c r="AM187" s="3"/>
      <c r="AN187" s="3"/>
      <c r="AO187" s="3"/>
    </row>
    <row r="188" spans="1:41" s="1" customFormat="1">
      <c r="A188" s="34" t="s">
        <v>1681</v>
      </c>
      <c r="B188" s="31" t="s">
        <v>1276</v>
      </c>
      <c r="C188" s="31" t="s">
        <v>1948</v>
      </c>
      <c r="D188" s="31" t="s">
        <v>1949</v>
      </c>
      <c r="E188" s="20">
        <v>529000</v>
      </c>
      <c r="F188" s="20">
        <v>2371000</v>
      </c>
      <c r="G188" s="31" t="s">
        <v>2143</v>
      </c>
      <c r="H188" s="31"/>
      <c r="I188" s="31"/>
      <c r="J188" s="31"/>
      <c r="K188" s="31"/>
      <c r="L188" s="35">
        <v>1</v>
      </c>
      <c r="M188" s="31" t="s">
        <v>1966</v>
      </c>
      <c r="N188" s="31"/>
      <c r="O188" s="31"/>
      <c r="P188" s="31"/>
      <c r="Q188" s="31"/>
      <c r="R188" s="31"/>
      <c r="S188" s="31" t="s">
        <v>3004</v>
      </c>
      <c r="T188" s="31">
        <v>0</v>
      </c>
      <c r="U188" s="31">
        <v>0</v>
      </c>
      <c r="V188" s="31">
        <v>1</v>
      </c>
      <c r="W188" s="31">
        <v>1</v>
      </c>
      <c r="X188" s="31" t="s">
        <v>754</v>
      </c>
      <c r="Y188" s="31" t="s">
        <v>1964</v>
      </c>
      <c r="Z188" s="36" t="s">
        <v>2670</v>
      </c>
    </row>
    <row r="189" spans="1:41" s="1" customFormat="1">
      <c r="A189" s="34" t="s">
        <v>1681</v>
      </c>
      <c r="B189" s="31" t="s">
        <v>1066</v>
      </c>
      <c r="C189" s="31" t="s">
        <v>1979</v>
      </c>
      <c r="D189" s="31" t="s">
        <v>1827</v>
      </c>
      <c r="E189" s="20">
        <v>549000</v>
      </c>
      <c r="F189" s="20">
        <v>2351000</v>
      </c>
      <c r="G189" s="31" t="s">
        <v>2143</v>
      </c>
      <c r="H189" s="31">
        <v>13.3</v>
      </c>
      <c r="I189" s="31">
        <v>15</v>
      </c>
      <c r="J189" s="31">
        <f>H189*I189</f>
        <v>199.5</v>
      </c>
      <c r="K189" s="31"/>
      <c r="L189" s="35">
        <v>1</v>
      </c>
      <c r="M189" s="31" t="s">
        <v>1919</v>
      </c>
      <c r="N189" s="31"/>
      <c r="O189" s="31"/>
      <c r="P189" s="31"/>
      <c r="Q189" s="31"/>
      <c r="R189" s="31"/>
      <c r="S189" s="31" t="s">
        <v>3004</v>
      </c>
      <c r="T189" s="31">
        <v>0</v>
      </c>
      <c r="U189" s="31">
        <v>0</v>
      </c>
      <c r="V189" s="31">
        <v>1</v>
      </c>
      <c r="W189" s="31">
        <v>1</v>
      </c>
      <c r="X189" s="31" t="s">
        <v>516</v>
      </c>
      <c r="Y189" s="31" t="s">
        <v>1807</v>
      </c>
      <c r="Z189" s="36" t="s">
        <v>2670</v>
      </c>
      <c r="AA189" s="5"/>
      <c r="AB189" s="5"/>
      <c r="AC189" s="5"/>
      <c r="AD189" s="5"/>
      <c r="AE189" s="5"/>
      <c r="AF189" s="5"/>
      <c r="AG189" s="5"/>
      <c r="AH189" s="5"/>
      <c r="AI189" s="5"/>
      <c r="AJ189" s="5"/>
      <c r="AK189" s="5"/>
      <c r="AL189" s="5"/>
      <c r="AM189" s="5"/>
      <c r="AN189" s="5"/>
      <c r="AO189" s="5"/>
    </row>
    <row r="190" spans="1:41" s="1" customFormat="1">
      <c r="A190" s="34" t="s">
        <v>1681</v>
      </c>
      <c r="B190" s="31" t="s">
        <v>1068</v>
      </c>
      <c r="C190" s="31" t="s">
        <v>1979</v>
      </c>
      <c r="D190" s="31" t="s">
        <v>1980</v>
      </c>
      <c r="E190" s="20">
        <v>550000</v>
      </c>
      <c r="F190" s="20">
        <v>2353000</v>
      </c>
      <c r="G190" s="31" t="s">
        <v>2143</v>
      </c>
      <c r="H190" s="31">
        <v>15</v>
      </c>
      <c r="I190" s="31">
        <v>15</v>
      </c>
      <c r="J190" s="31">
        <f>H190*I190</f>
        <v>225</v>
      </c>
      <c r="K190" s="31"/>
      <c r="L190" s="35">
        <v>1</v>
      </c>
      <c r="M190" s="31" t="s">
        <v>919</v>
      </c>
      <c r="N190" s="31"/>
      <c r="O190" s="31"/>
      <c r="P190" s="31"/>
      <c r="Q190" s="31"/>
      <c r="R190" s="31"/>
      <c r="S190" s="31" t="s">
        <v>3004</v>
      </c>
      <c r="T190" s="31">
        <v>0</v>
      </c>
      <c r="U190" s="31">
        <v>0</v>
      </c>
      <c r="V190" s="31">
        <v>1</v>
      </c>
      <c r="W190" s="31">
        <v>3</v>
      </c>
      <c r="X190" s="31" t="s">
        <v>1028</v>
      </c>
      <c r="Y190" s="31" t="s">
        <v>2002</v>
      </c>
      <c r="Z190" s="36" t="s">
        <v>2670</v>
      </c>
    </row>
    <row r="191" spans="1:41" s="1" customFormat="1">
      <c r="A191" s="34" t="s">
        <v>1681</v>
      </c>
      <c r="B191" s="31" t="s">
        <v>1067</v>
      </c>
      <c r="C191" s="31" t="s">
        <v>1979</v>
      </c>
      <c r="D191" s="31" t="s">
        <v>1069</v>
      </c>
      <c r="E191" s="20">
        <v>552000</v>
      </c>
      <c r="F191" s="20">
        <v>2351000</v>
      </c>
      <c r="G191" s="31" t="s">
        <v>2143</v>
      </c>
      <c r="H191" s="31"/>
      <c r="I191" s="31"/>
      <c r="J191" s="31"/>
      <c r="K191" s="31"/>
      <c r="L191" s="35">
        <v>1</v>
      </c>
      <c r="M191" s="31" t="s">
        <v>1027</v>
      </c>
      <c r="N191" s="31"/>
      <c r="O191" s="31"/>
      <c r="P191" s="31"/>
      <c r="Q191" s="31"/>
      <c r="R191" s="31"/>
      <c r="S191" s="31" t="s">
        <v>3004</v>
      </c>
      <c r="T191" s="31">
        <v>1</v>
      </c>
      <c r="U191" s="31">
        <v>0</v>
      </c>
      <c r="V191" s="31">
        <v>0</v>
      </c>
      <c r="W191" s="31">
        <v>1</v>
      </c>
      <c r="X191" s="31" t="s">
        <v>1091</v>
      </c>
      <c r="Y191" s="31" t="s">
        <v>939</v>
      </c>
      <c r="Z191" s="36" t="s">
        <v>2670</v>
      </c>
    </row>
    <row r="192" spans="1:41" s="5" customFormat="1">
      <c r="A192" s="34" t="s">
        <v>1681</v>
      </c>
      <c r="B192" s="31" t="s">
        <v>3034</v>
      </c>
      <c r="C192" s="31" t="s">
        <v>3339</v>
      </c>
      <c r="D192" s="31" t="s">
        <v>3350</v>
      </c>
      <c r="E192" s="20">
        <v>532000</v>
      </c>
      <c r="F192" s="20">
        <v>2380000</v>
      </c>
      <c r="G192" s="31" t="s">
        <v>2143</v>
      </c>
      <c r="H192" s="31"/>
      <c r="I192" s="31"/>
      <c r="J192" s="31"/>
      <c r="K192" s="31"/>
      <c r="L192" s="35">
        <v>0</v>
      </c>
      <c r="M192" s="69" t="s">
        <v>197</v>
      </c>
      <c r="N192" s="31"/>
      <c r="O192" s="31"/>
      <c r="P192" s="31"/>
      <c r="Q192" s="31"/>
      <c r="R192" s="31"/>
      <c r="S192" s="31" t="s">
        <v>3004</v>
      </c>
      <c r="T192" s="31"/>
      <c r="U192" s="31"/>
      <c r="V192" s="31"/>
      <c r="W192" s="31">
        <v>1</v>
      </c>
      <c r="X192" s="31" t="s">
        <v>3125</v>
      </c>
      <c r="Y192" s="31" t="s">
        <v>2797</v>
      </c>
      <c r="Z192" s="36" t="s">
        <v>2670</v>
      </c>
      <c r="AA192" s="1"/>
      <c r="AB192" s="1"/>
      <c r="AC192" s="1"/>
      <c r="AD192" s="1"/>
      <c r="AE192" s="1"/>
      <c r="AF192" s="1"/>
      <c r="AG192" s="1"/>
      <c r="AH192" s="1"/>
      <c r="AI192" s="1"/>
      <c r="AJ192" s="1"/>
      <c r="AK192" s="1"/>
      <c r="AL192" s="1"/>
      <c r="AM192" s="1"/>
      <c r="AN192" s="1"/>
      <c r="AO192" s="1"/>
    </row>
    <row r="193" spans="1:41" s="1" customFormat="1">
      <c r="A193" s="34" t="s">
        <v>1681</v>
      </c>
      <c r="B193" s="31" t="s">
        <v>1029</v>
      </c>
      <c r="C193" s="31" t="s">
        <v>1031</v>
      </c>
      <c r="D193" s="31" t="s">
        <v>1032</v>
      </c>
      <c r="E193" s="20">
        <v>542000</v>
      </c>
      <c r="F193" s="20">
        <v>2386000</v>
      </c>
      <c r="G193" s="31" t="s">
        <v>2143</v>
      </c>
      <c r="H193" s="31"/>
      <c r="I193" s="31"/>
      <c r="J193" s="31"/>
      <c r="K193" s="31"/>
      <c r="L193" s="35">
        <v>1</v>
      </c>
      <c r="M193" s="31" t="s">
        <v>1004</v>
      </c>
      <c r="N193" s="31"/>
      <c r="O193" s="31"/>
      <c r="P193" s="31"/>
      <c r="Q193" s="31"/>
      <c r="R193" s="31"/>
      <c r="S193" s="31" t="s">
        <v>3004</v>
      </c>
      <c r="T193" s="31">
        <v>0</v>
      </c>
      <c r="U193" s="31">
        <v>0</v>
      </c>
      <c r="V193" s="31">
        <v>1</v>
      </c>
      <c r="W193" s="31">
        <v>2</v>
      </c>
      <c r="X193" s="31" t="s">
        <v>1194</v>
      </c>
      <c r="Y193" s="31" t="s">
        <v>1071</v>
      </c>
      <c r="Z193" s="36" t="s">
        <v>2670</v>
      </c>
    </row>
    <row r="194" spans="1:41" s="1" customFormat="1">
      <c r="A194" s="34" t="s">
        <v>1681</v>
      </c>
      <c r="B194" s="31" t="s">
        <v>1279</v>
      </c>
      <c r="C194" s="31" t="s">
        <v>1278</v>
      </c>
      <c r="D194" s="31" t="s">
        <v>1965</v>
      </c>
      <c r="E194" s="20">
        <v>536000</v>
      </c>
      <c r="F194" s="20">
        <v>2361000</v>
      </c>
      <c r="G194" s="31" t="s">
        <v>2143</v>
      </c>
      <c r="H194" s="31">
        <v>15</v>
      </c>
      <c r="I194" s="31">
        <v>16.25</v>
      </c>
      <c r="J194" s="31">
        <f>H194*I194</f>
        <v>243.75</v>
      </c>
      <c r="K194" s="31"/>
      <c r="L194" s="35">
        <v>1</v>
      </c>
      <c r="M194" s="31" t="s">
        <v>2170</v>
      </c>
      <c r="N194" s="31"/>
      <c r="O194" s="31"/>
      <c r="P194" s="31"/>
      <c r="Q194" s="31"/>
      <c r="R194" s="31"/>
      <c r="S194" s="31" t="s">
        <v>3004</v>
      </c>
      <c r="T194" s="31">
        <v>0</v>
      </c>
      <c r="U194" s="31">
        <v>0</v>
      </c>
      <c r="V194" s="31">
        <v>1</v>
      </c>
      <c r="W194" s="31">
        <v>2</v>
      </c>
      <c r="X194" s="31" t="s">
        <v>2680</v>
      </c>
      <c r="Y194" s="31" t="s">
        <v>1911</v>
      </c>
      <c r="Z194" s="36" t="s">
        <v>2670</v>
      </c>
      <c r="AA194" s="3"/>
      <c r="AB194" s="3"/>
      <c r="AC194" s="3"/>
      <c r="AD194" s="3"/>
      <c r="AE194" s="3"/>
      <c r="AF194" s="3"/>
      <c r="AG194" s="3"/>
      <c r="AH194" s="3"/>
      <c r="AI194" s="3"/>
      <c r="AJ194" s="3"/>
      <c r="AK194" s="3"/>
      <c r="AL194" s="3"/>
      <c r="AM194" s="3"/>
      <c r="AN194" s="3"/>
      <c r="AO194" s="3"/>
    </row>
    <row r="195" spans="1:41" s="1" customFormat="1">
      <c r="A195" s="34" t="s">
        <v>1681</v>
      </c>
      <c r="B195" s="31" t="s">
        <v>1030</v>
      </c>
      <c r="C195" s="31" t="s">
        <v>946</v>
      </c>
      <c r="D195" s="31" t="s">
        <v>2546</v>
      </c>
      <c r="E195" s="20">
        <v>556000</v>
      </c>
      <c r="F195" s="20">
        <v>2355000</v>
      </c>
      <c r="G195" s="31" t="s">
        <v>2143</v>
      </c>
      <c r="H195" s="31"/>
      <c r="I195" s="31"/>
      <c r="J195" s="31"/>
      <c r="K195" s="31"/>
      <c r="L195" s="35">
        <v>1</v>
      </c>
      <c r="M195" s="31" t="s">
        <v>923</v>
      </c>
      <c r="N195" s="31"/>
      <c r="O195" s="31"/>
      <c r="P195" s="31"/>
      <c r="Q195" s="31"/>
      <c r="R195" s="31"/>
      <c r="S195" s="31" t="s">
        <v>3004</v>
      </c>
      <c r="T195" s="31">
        <v>0</v>
      </c>
      <c r="U195" s="31">
        <v>0</v>
      </c>
      <c r="V195" s="31">
        <v>1</v>
      </c>
      <c r="W195" s="31">
        <v>1</v>
      </c>
      <c r="X195" s="31" t="s">
        <v>846</v>
      </c>
      <c r="Y195" s="31" t="s">
        <v>1072</v>
      </c>
      <c r="Z195" s="36" t="s">
        <v>2670</v>
      </c>
    </row>
    <row r="196" spans="1:41" s="1" customFormat="1">
      <c r="A196" s="34" t="s">
        <v>1681</v>
      </c>
      <c r="B196" s="31" t="s">
        <v>1277</v>
      </c>
      <c r="C196" s="31" t="s">
        <v>2003</v>
      </c>
      <c r="D196" s="31" t="s">
        <v>2251</v>
      </c>
      <c r="E196" s="20">
        <v>563000</v>
      </c>
      <c r="F196" s="20">
        <v>2371600</v>
      </c>
      <c r="G196" s="31" t="s">
        <v>2143</v>
      </c>
      <c r="H196" s="31"/>
      <c r="I196" s="31"/>
      <c r="J196" s="31"/>
      <c r="K196" s="31"/>
      <c r="L196" s="35">
        <v>1</v>
      </c>
      <c r="M196" s="31" t="s">
        <v>2024</v>
      </c>
      <c r="N196" s="31"/>
      <c r="O196" s="31"/>
      <c r="P196" s="31"/>
      <c r="Q196" s="31"/>
      <c r="R196" s="31"/>
      <c r="S196" s="31" t="s">
        <v>3004</v>
      </c>
      <c r="T196" s="31">
        <v>0</v>
      </c>
      <c r="U196" s="31">
        <v>0</v>
      </c>
      <c r="V196" s="31">
        <v>1</v>
      </c>
      <c r="W196" s="31">
        <v>1</v>
      </c>
      <c r="X196" s="31" t="s">
        <v>942</v>
      </c>
      <c r="Y196" s="31" t="s">
        <v>1863</v>
      </c>
      <c r="Z196" s="36" t="s">
        <v>2670</v>
      </c>
      <c r="AA196" s="3"/>
      <c r="AB196" s="3"/>
      <c r="AC196" s="3"/>
      <c r="AD196" s="3"/>
      <c r="AE196" s="3"/>
      <c r="AF196" s="3"/>
      <c r="AG196" s="3"/>
      <c r="AH196" s="3"/>
      <c r="AI196" s="3"/>
      <c r="AJ196" s="3"/>
      <c r="AK196" s="3"/>
      <c r="AL196" s="3"/>
      <c r="AM196" s="3"/>
      <c r="AN196" s="3"/>
      <c r="AO196" s="3"/>
    </row>
    <row r="197" spans="1:41" s="1" customFormat="1">
      <c r="A197" s="34" t="s">
        <v>1681</v>
      </c>
      <c r="B197" s="31" t="s">
        <v>1073</v>
      </c>
      <c r="C197" s="31" t="s">
        <v>1828</v>
      </c>
      <c r="D197" s="31" t="s">
        <v>2255</v>
      </c>
      <c r="E197" s="20">
        <v>517000</v>
      </c>
      <c r="F197" s="20">
        <v>2368000</v>
      </c>
      <c r="G197" s="31" t="s">
        <v>2143</v>
      </c>
      <c r="H197" s="31"/>
      <c r="I197" s="31"/>
      <c r="J197" s="31"/>
      <c r="K197" s="31"/>
      <c r="L197" s="35">
        <v>0</v>
      </c>
      <c r="M197" s="31" t="s">
        <v>2100</v>
      </c>
      <c r="N197" s="31"/>
      <c r="O197" s="31"/>
      <c r="P197" s="31"/>
      <c r="Q197" s="31"/>
      <c r="R197" s="31"/>
      <c r="S197" s="31" t="s">
        <v>3004</v>
      </c>
      <c r="T197" s="31">
        <v>0</v>
      </c>
      <c r="U197" s="31">
        <v>0</v>
      </c>
      <c r="V197" s="31">
        <v>1</v>
      </c>
      <c r="W197" s="31">
        <v>1</v>
      </c>
      <c r="X197" s="31" t="s">
        <v>942</v>
      </c>
      <c r="Y197" s="31" t="s">
        <v>1861</v>
      </c>
      <c r="Z197" s="36" t="s">
        <v>2670</v>
      </c>
      <c r="AA197" s="3"/>
      <c r="AB197" s="3"/>
      <c r="AC197" s="3"/>
      <c r="AD197" s="3"/>
      <c r="AE197" s="3"/>
      <c r="AF197" s="3"/>
      <c r="AG197" s="3"/>
      <c r="AH197" s="3"/>
      <c r="AI197" s="3"/>
      <c r="AJ197" s="3"/>
      <c r="AK197" s="3"/>
      <c r="AL197" s="3"/>
      <c r="AM197" s="3"/>
      <c r="AN197" s="3"/>
      <c r="AO197" s="3"/>
    </row>
    <row r="198" spans="1:41" s="1" customFormat="1">
      <c r="A198" s="34" t="s">
        <v>1681</v>
      </c>
      <c r="B198" s="31" t="s">
        <v>1074</v>
      </c>
      <c r="C198" s="31" t="s">
        <v>1828</v>
      </c>
      <c r="D198" s="31" t="s">
        <v>1947</v>
      </c>
      <c r="E198" s="20">
        <v>520000</v>
      </c>
      <c r="F198" s="20">
        <v>2367000</v>
      </c>
      <c r="G198" s="31" t="s">
        <v>2143</v>
      </c>
      <c r="H198" s="31"/>
      <c r="I198" s="31"/>
      <c r="J198" s="31"/>
      <c r="K198" s="31"/>
      <c r="L198" s="35">
        <v>1</v>
      </c>
      <c r="M198" s="31" t="s">
        <v>2226</v>
      </c>
      <c r="N198" s="31"/>
      <c r="O198" s="31"/>
      <c r="P198" s="31"/>
      <c r="Q198" s="31"/>
      <c r="R198" s="31"/>
      <c r="S198" s="31" t="s">
        <v>3004</v>
      </c>
      <c r="T198" s="31">
        <v>0</v>
      </c>
      <c r="U198" s="31">
        <v>0</v>
      </c>
      <c r="V198" s="31">
        <v>1</v>
      </c>
      <c r="W198" s="31">
        <v>1</v>
      </c>
      <c r="X198" s="31" t="s">
        <v>942</v>
      </c>
      <c r="Y198" s="31" t="s">
        <v>2104</v>
      </c>
      <c r="Z198" s="36" t="s">
        <v>2670</v>
      </c>
      <c r="AA198" s="5"/>
      <c r="AB198" s="5"/>
      <c r="AC198" s="5"/>
      <c r="AD198" s="5"/>
      <c r="AE198" s="5"/>
      <c r="AF198" s="5"/>
      <c r="AG198" s="5"/>
      <c r="AH198" s="5"/>
      <c r="AI198" s="5"/>
      <c r="AJ198" s="5"/>
      <c r="AK198" s="5"/>
      <c r="AL198" s="5"/>
      <c r="AM198" s="5"/>
      <c r="AN198" s="5"/>
      <c r="AO198" s="5"/>
    </row>
    <row r="199" spans="1:41" s="1" customFormat="1">
      <c r="A199" s="34" t="s">
        <v>1681</v>
      </c>
      <c r="B199" s="31" t="s">
        <v>1075</v>
      </c>
      <c r="C199" s="31" t="s">
        <v>1828</v>
      </c>
      <c r="D199" s="31" t="s">
        <v>1001</v>
      </c>
      <c r="E199" s="20">
        <v>517000</v>
      </c>
      <c r="F199" s="20">
        <v>2366000</v>
      </c>
      <c r="G199" s="31" t="s">
        <v>2143</v>
      </c>
      <c r="H199" s="31"/>
      <c r="I199" s="31"/>
      <c r="J199" s="31"/>
      <c r="K199" s="31"/>
      <c r="L199" s="35">
        <v>0</v>
      </c>
      <c r="M199" s="31" t="s">
        <v>1002</v>
      </c>
      <c r="N199" s="31"/>
      <c r="O199" s="31"/>
      <c r="P199" s="31"/>
      <c r="Q199" s="31"/>
      <c r="R199" s="31"/>
      <c r="S199" s="31" t="s">
        <v>3004</v>
      </c>
      <c r="T199" s="31">
        <v>0</v>
      </c>
      <c r="U199" s="31">
        <v>0</v>
      </c>
      <c r="V199" s="31">
        <v>1</v>
      </c>
      <c r="W199" s="31">
        <v>1</v>
      </c>
      <c r="X199" s="31" t="s">
        <v>846</v>
      </c>
      <c r="Y199" s="31" t="s">
        <v>921</v>
      </c>
      <c r="Z199" s="36" t="s">
        <v>2670</v>
      </c>
    </row>
    <row r="200" spans="1:41" s="5" customFormat="1">
      <c r="A200" s="34" t="s">
        <v>1681</v>
      </c>
      <c r="B200" s="31" t="s">
        <v>3063</v>
      </c>
      <c r="C200" s="31" t="s">
        <v>3064</v>
      </c>
      <c r="D200" s="31" t="s">
        <v>3203</v>
      </c>
      <c r="E200" s="20">
        <v>540000</v>
      </c>
      <c r="F200" s="20">
        <v>2393000</v>
      </c>
      <c r="G200" s="31" t="s">
        <v>2143</v>
      </c>
      <c r="H200" s="31"/>
      <c r="I200" s="31"/>
      <c r="J200" s="31"/>
      <c r="K200" s="31"/>
      <c r="L200" s="35">
        <v>1</v>
      </c>
      <c r="M200" s="69" t="s">
        <v>141</v>
      </c>
      <c r="N200" s="31"/>
      <c r="O200" s="31"/>
      <c r="P200" s="31"/>
      <c r="Q200" s="31"/>
      <c r="R200" s="31"/>
      <c r="S200" s="31" t="s">
        <v>3004</v>
      </c>
      <c r="T200" s="31"/>
      <c r="U200" s="31"/>
      <c r="V200" s="31"/>
      <c r="W200" s="31">
        <v>1</v>
      </c>
      <c r="X200" s="69" t="s">
        <v>197</v>
      </c>
      <c r="Y200" s="31" t="s">
        <v>2797</v>
      </c>
      <c r="Z200" s="36" t="s">
        <v>2670</v>
      </c>
      <c r="AA200" s="3"/>
      <c r="AB200" s="3"/>
      <c r="AC200" s="3"/>
      <c r="AD200" s="3"/>
      <c r="AE200" s="3"/>
      <c r="AF200" s="3"/>
      <c r="AG200" s="3"/>
      <c r="AH200" s="3"/>
      <c r="AI200" s="3"/>
      <c r="AJ200" s="3"/>
      <c r="AK200" s="3"/>
      <c r="AL200" s="3"/>
      <c r="AM200" s="3"/>
      <c r="AN200" s="3"/>
      <c r="AO200" s="3"/>
    </row>
    <row r="201" spans="1:41" s="1" customFormat="1">
      <c r="A201" s="34" t="s">
        <v>1681</v>
      </c>
      <c r="B201" s="31" t="s">
        <v>1280</v>
      </c>
      <c r="C201" s="31" t="s">
        <v>2081</v>
      </c>
      <c r="D201" s="31" t="s">
        <v>1803</v>
      </c>
      <c r="E201" s="20">
        <v>564000</v>
      </c>
      <c r="F201" s="20">
        <v>2375000</v>
      </c>
      <c r="G201" s="31" t="s">
        <v>2143</v>
      </c>
      <c r="H201" s="31"/>
      <c r="I201" s="31"/>
      <c r="J201" s="31"/>
      <c r="K201" s="31"/>
      <c r="L201" s="35">
        <v>1</v>
      </c>
      <c r="M201" s="31" t="s">
        <v>2085</v>
      </c>
      <c r="N201" s="31"/>
      <c r="O201" s="31"/>
      <c r="P201" s="31"/>
      <c r="Q201" s="31"/>
      <c r="R201" s="31"/>
      <c r="S201" s="31" t="s">
        <v>3004</v>
      </c>
      <c r="T201" s="31">
        <v>0</v>
      </c>
      <c r="U201" s="31">
        <v>0</v>
      </c>
      <c r="V201" s="31">
        <v>1</v>
      </c>
      <c r="W201" s="31">
        <v>1</v>
      </c>
      <c r="X201" s="31" t="s">
        <v>846</v>
      </c>
      <c r="Y201" s="31" t="s">
        <v>1931</v>
      </c>
      <c r="Z201" s="36" t="s">
        <v>2670</v>
      </c>
      <c r="AA201" s="3"/>
      <c r="AB201" s="3"/>
      <c r="AC201" s="3"/>
      <c r="AD201" s="3"/>
      <c r="AE201" s="3"/>
      <c r="AF201" s="3"/>
      <c r="AG201" s="3"/>
      <c r="AH201" s="3"/>
      <c r="AI201" s="3"/>
      <c r="AJ201" s="3"/>
      <c r="AK201" s="3"/>
      <c r="AL201" s="3"/>
      <c r="AM201" s="3"/>
      <c r="AN201" s="3"/>
      <c r="AO201" s="3"/>
    </row>
    <row r="202" spans="1:41" s="1" customFormat="1">
      <c r="A202" s="34" t="s">
        <v>1681</v>
      </c>
      <c r="B202" s="31" t="s">
        <v>917</v>
      </c>
      <c r="C202" s="31" t="s">
        <v>2082</v>
      </c>
      <c r="D202" s="31" t="s">
        <v>1869</v>
      </c>
      <c r="E202" s="20">
        <v>560200</v>
      </c>
      <c r="F202" s="20">
        <v>2371300</v>
      </c>
      <c r="G202" s="31" t="s">
        <v>2143</v>
      </c>
      <c r="H202" s="31">
        <v>18.25</v>
      </c>
      <c r="I202" s="31">
        <v>13.8</v>
      </c>
      <c r="J202" s="31"/>
      <c r="K202" s="31"/>
      <c r="L202" s="35">
        <v>1</v>
      </c>
      <c r="M202" s="31" t="s">
        <v>2316</v>
      </c>
      <c r="N202" s="31"/>
      <c r="O202" s="31"/>
      <c r="P202" s="31"/>
      <c r="Q202" s="31"/>
      <c r="R202" s="31"/>
      <c r="S202" s="31" t="s">
        <v>3004</v>
      </c>
      <c r="T202" s="31">
        <v>0</v>
      </c>
      <c r="U202" s="31">
        <v>0</v>
      </c>
      <c r="V202" s="31">
        <v>1</v>
      </c>
      <c r="W202" s="31">
        <v>1</v>
      </c>
      <c r="X202" s="31" t="s">
        <v>1179</v>
      </c>
      <c r="Y202" s="31" t="s">
        <v>1859</v>
      </c>
      <c r="Z202" s="36" t="s">
        <v>2670</v>
      </c>
    </row>
    <row r="203" spans="1:41" s="1" customFormat="1">
      <c r="A203" s="34" t="s">
        <v>1681</v>
      </c>
      <c r="B203" s="31" t="s">
        <v>982</v>
      </c>
      <c r="C203" s="31" t="s">
        <v>2082</v>
      </c>
      <c r="D203" s="31" t="s">
        <v>998</v>
      </c>
      <c r="E203" s="20">
        <v>558300</v>
      </c>
      <c r="F203" s="20">
        <v>2369000</v>
      </c>
      <c r="G203" s="31" t="s">
        <v>2143</v>
      </c>
      <c r="H203" s="31"/>
      <c r="I203" s="31"/>
      <c r="J203" s="31"/>
      <c r="K203" s="31"/>
      <c r="L203" s="35">
        <v>1</v>
      </c>
      <c r="M203" s="31" t="s">
        <v>693</v>
      </c>
      <c r="N203" s="31"/>
      <c r="O203" s="31"/>
      <c r="P203" s="31"/>
      <c r="Q203" s="31"/>
      <c r="R203" s="31"/>
      <c r="S203" s="31" t="s">
        <v>3004</v>
      </c>
      <c r="T203" s="31">
        <v>0</v>
      </c>
      <c r="U203" s="31">
        <v>0</v>
      </c>
      <c r="V203" s="31">
        <v>1</v>
      </c>
      <c r="W203" s="31">
        <v>1</v>
      </c>
      <c r="X203" s="31" t="s">
        <v>846</v>
      </c>
      <c r="Y203" s="31" t="s">
        <v>853</v>
      </c>
      <c r="Z203" s="36" t="s">
        <v>2670</v>
      </c>
    </row>
    <row r="204" spans="1:41" s="1" customFormat="1">
      <c r="A204" s="34" t="s">
        <v>1681</v>
      </c>
      <c r="B204" s="31" t="s">
        <v>1281</v>
      </c>
      <c r="C204" s="31" t="s">
        <v>2212</v>
      </c>
      <c r="D204" s="31" t="s">
        <v>1811</v>
      </c>
      <c r="E204" s="20">
        <v>558840</v>
      </c>
      <c r="F204" s="20">
        <v>2347400</v>
      </c>
      <c r="G204" s="31" t="s">
        <v>2143</v>
      </c>
      <c r="H204" s="31"/>
      <c r="I204" s="31"/>
      <c r="J204" s="31"/>
      <c r="K204" s="31"/>
      <c r="L204" s="35">
        <v>1</v>
      </c>
      <c r="M204" s="38" t="s">
        <v>2313</v>
      </c>
      <c r="N204" s="31"/>
      <c r="O204" s="31"/>
      <c r="P204" s="31"/>
      <c r="Q204" s="31"/>
      <c r="R204" s="31"/>
      <c r="S204" s="31" t="s">
        <v>3004</v>
      </c>
      <c r="T204" s="31">
        <v>0</v>
      </c>
      <c r="U204" s="31">
        <v>0</v>
      </c>
      <c r="V204" s="31">
        <v>1</v>
      </c>
      <c r="W204" s="31">
        <v>1</v>
      </c>
      <c r="X204" s="31" t="s">
        <v>942</v>
      </c>
      <c r="Y204" s="31" t="s">
        <v>2179</v>
      </c>
      <c r="Z204" s="36" t="s">
        <v>2670</v>
      </c>
      <c r="AA204" s="3"/>
      <c r="AB204" s="3"/>
      <c r="AC204" s="3"/>
      <c r="AD204" s="3"/>
      <c r="AE204" s="3"/>
      <c r="AF204" s="3"/>
      <c r="AG204" s="3"/>
      <c r="AH204" s="3"/>
      <c r="AI204" s="3"/>
      <c r="AJ204" s="3"/>
      <c r="AK204" s="3"/>
      <c r="AL204" s="3"/>
      <c r="AM204" s="3"/>
      <c r="AN204" s="3"/>
      <c r="AO204" s="3"/>
    </row>
    <row r="205" spans="1:41" s="1" customFormat="1">
      <c r="A205" s="34" t="s">
        <v>1681</v>
      </c>
      <c r="B205" s="31" t="s">
        <v>854</v>
      </c>
      <c r="C205" s="31" t="s">
        <v>1806</v>
      </c>
      <c r="D205" s="31" t="s">
        <v>1810</v>
      </c>
      <c r="E205" s="20">
        <v>532400</v>
      </c>
      <c r="F205" s="20">
        <v>2342900</v>
      </c>
      <c r="G205" s="31" t="s">
        <v>2143</v>
      </c>
      <c r="H205" s="31"/>
      <c r="I205" s="31"/>
      <c r="J205" s="31"/>
      <c r="K205" s="31"/>
      <c r="L205" s="35">
        <v>1</v>
      </c>
      <c r="M205" s="31" t="s">
        <v>2191</v>
      </c>
      <c r="N205" s="31"/>
      <c r="O205" s="31"/>
      <c r="P205" s="31"/>
      <c r="Q205" s="31"/>
      <c r="R205" s="31"/>
      <c r="S205" s="31" t="s">
        <v>3004</v>
      </c>
      <c r="T205" s="31">
        <v>0</v>
      </c>
      <c r="U205" s="31">
        <v>0</v>
      </c>
      <c r="V205" s="31">
        <v>1</v>
      </c>
      <c r="W205" s="31">
        <v>1</v>
      </c>
      <c r="X205" s="31" t="s">
        <v>942</v>
      </c>
      <c r="Y205" s="31" t="s">
        <v>2178</v>
      </c>
      <c r="Z205" s="36" t="s">
        <v>2670</v>
      </c>
    </row>
    <row r="206" spans="1:41" s="1" customFormat="1">
      <c r="A206" s="34" t="s">
        <v>1681</v>
      </c>
      <c r="B206" s="31" t="s">
        <v>855</v>
      </c>
      <c r="C206" s="31" t="s">
        <v>1806</v>
      </c>
      <c r="D206" s="31" t="s">
        <v>1809</v>
      </c>
      <c r="E206" s="20">
        <v>534200</v>
      </c>
      <c r="F206" s="20">
        <v>2342100</v>
      </c>
      <c r="G206" s="31" t="s">
        <v>2143</v>
      </c>
      <c r="H206" s="31"/>
      <c r="I206" s="31"/>
      <c r="J206" s="31"/>
      <c r="K206" s="31"/>
      <c r="L206" s="35">
        <v>1</v>
      </c>
      <c r="M206" s="31" t="s">
        <v>2099</v>
      </c>
      <c r="N206" s="31"/>
      <c r="O206" s="31"/>
      <c r="P206" s="31"/>
      <c r="Q206" s="31"/>
      <c r="R206" s="31"/>
      <c r="S206" s="31" t="s">
        <v>3004</v>
      </c>
      <c r="T206" s="31">
        <v>0</v>
      </c>
      <c r="U206" s="31">
        <v>0</v>
      </c>
      <c r="V206" s="31">
        <v>1</v>
      </c>
      <c r="W206" s="31">
        <v>1</v>
      </c>
      <c r="X206" s="31" t="s">
        <v>928</v>
      </c>
      <c r="Y206" s="31" t="s">
        <v>2182</v>
      </c>
      <c r="Z206" s="36" t="s">
        <v>2670</v>
      </c>
      <c r="AA206" s="3"/>
      <c r="AB206" s="3"/>
      <c r="AC206" s="3"/>
      <c r="AD206" s="3"/>
      <c r="AE206" s="3"/>
      <c r="AF206" s="3"/>
      <c r="AG206" s="3"/>
      <c r="AH206" s="3"/>
      <c r="AI206" s="3"/>
      <c r="AJ206" s="3"/>
      <c r="AK206" s="3"/>
      <c r="AL206" s="3"/>
      <c r="AM206" s="3"/>
      <c r="AN206" s="3"/>
      <c r="AO206" s="3"/>
    </row>
    <row r="207" spans="1:41" s="1" customFormat="1">
      <c r="A207" s="34" t="s">
        <v>1681</v>
      </c>
      <c r="B207" s="31" t="s">
        <v>711</v>
      </c>
      <c r="C207" s="31" t="s">
        <v>1806</v>
      </c>
      <c r="D207" s="31" t="s">
        <v>712</v>
      </c>
      <c r="E207" s="20">
        <v>531700</v>
      </c>
      <c r="F207" s="20">
        <v>2340700</v>
      </c>
      <c r="G207" s="31" t="s">
        <v>2143</v>
      </c>
      <c r="H207" s="31"/>
      <c r="I207" s="31"/>
      <c r="J207" s="31"/>
      <c r="K207" s="31"/>
      <c r="L207" s="35">
        <v>1</v>
      </c>
      <c r="M207" s="31" t="s">
        <v>797</v>
      </c>
      <c r="N207" s="31"/>
      <c r="O207" s="31"/>
      <c r="P207" s="31"/>
      <c r="Q207" s="31"/>
      <c r="R207" s="31"/>
      <c r="S207" s="31" t="s">
        <v>3004</v>
      </c>
      <c r="T207" s="31">
        <v>0</v>
      </c>
      <c r="U207" s="31">
        <v>0</v>
      </c>
      <c r="V207" s="31">
        <v>1</v>
      </c>
      <c r="W207" s="31">
        <v>1</v>
      </c>
      <c r="X207" s="31" t="s">
        <v>846</v>
      </c>
      <c r="Y207" s="31" t="s">
        <v>798</v>
      </c>
      <c r="Z207" s="36" t="s">
        <v>2670</v>
      </c>
      <c r="AA207" s="3"/>
      <c r="AB207" s="3"/>
      <c r="AC207" s="3"/>
      <c r="AD207" s="3"/>
      <c r="AE207" s="3"/>
      <c r="AF207" s="3"/>
      <c r="AG207" s="3"/>
      <c r="AH207" s="3"/>
      <c r="AI207" s="3"/>
      <c r="AJ207" s="3"/>
      <c r="AK207" s="3"/>
      <c r="AL207" s="3"/>
      <c r="AM207" s="3"/>
      <c r="AN207" s="3"/>
      <c r="AO207" s="3"/>
    </row>
    <row r="208" spans="1:41" s="1" customFormat="1">
      <c r="A208" s="34" t="s">
        <v>1681</v>
      </c>
      <c r="B208" s="31" t="s">
        <v>1282</v>
      </c>
      <c r="C208" s="31" t="s">
        <v>2028</v>
      </c>
      <c r="D208" s="31" t="s">
        <v>2078</v>
      </c>
      <c r="E208" s="20">
        <v>521000</v>
      </c>
      <c r="F208" s="20">
        <v>2347000</v>
      </c>
      <c r="G208" s="31" t="s">
        <v>2143</v>
      </c>
      <c r="H208" s="31"/>
      <c r="I208" s="31"/>
      <c r="J208" s="31"/>
      <c r="K208" s="31"/>
      <c r="L208" s="35">
        <v>0</v>
      </c>
      <c r="M208" s="31" t="s">
        <v>2077</v>
      </c>
      <c r="N208" s="31"/>
      <c r="O208" s="31"/>
      <c r="P208" s="31"/>
      <c r="Q208" s="31"/>
      <c r="R208" s="31"/>
      <c r="S208" s="31" t="s">
        <v>3004</v>
      </c>
      <c r="T208" s="31">
        <v>0</v>
      </c>
      <c r="U208" s="31">
        <v>0</v>
      </c>
      <c r="V208" s="31">
        <v>1</v>
      </c>
      <c r="W208" s="31">
        <v>2</v>
      </c>
      <c r="X208" s="31" t="s">
        <v>705</v>
      </c>
      <c r="Y208" s="31" t="s">
        <v>2238</v>
      </c>
      <c r="Z208" s="36" t="s">
        <v>2782</v>
      </c>
    </row>
    <row r="209" spans="1:41" s="1" customFormat="1">
      <c r="A209" s="34" t="s">
        <v>1681</v>
      </c>
      <c r="B209" s="31" t="s">
        <v>706</v>
      </c>
      <c r="C209" s="31" t="s">
        <v>949</v>
      </c>
      <c r="D209" s="31" t="s">
        <v>707</v>
      </c>
      <c r="E209" s="20">
        <v>530200</v>
      </c>
      <c r="F209" s="20">
        <v>2332300</v>
      </c>
      <c r="G209" s="31" t="s">
        <v>2143</v>
      </c>
      <c r="H209" s="31"/>
      <c r="I209" s="31"/>
      <c r="J209" s="31"/>
      <c r="K209" s="31"/>
      <c r="L209" s="35">
        <v>0</v>
      </c>
      <c r="M209" s="31" t="s">
        <v>1025</v>
      </c>
      <c r="N209" s="31"/>
      <c r="O209" s="31"/>
      <c r="P209" s="31"/>
      <c r="Q209" s="31"/>
      <c r="R209" s="31"/>
      <c r="S209" s="31" t="s">
        <v>3004</v>
      </c>
      <c r="T209" s="31">
        <v>0</v>
      </c>
      <c r="U209" s="31">
        <v>0</v>
      </c>
      <c r="V209" s="31">
        <v>1</v>
      </c>
      <c r="W209" s="31">
        <v>1</v>
      </c>
      <c r="X209" s="31" t="s">
        <v>2617</v>
      </c>
      <c r="Y209" s="31" t="s">
        <v>916</v>
      </c>
      <c r="Z209" s="36" t="s">
        <v>2670</v>
      </c>
    </row>
    <row r="210" spans="1:41" s="1" customFormat="1">
      <c r="A210" s="34" t="s">
        <v>1681</v>
      </c>
      <c r="B210" s="31" t="s">
        <v>1283</v>
      </c>
      <c r="C210" s="31" t="s">
        <v>2080</v>
      </c>
      <c r="D210" s="31" t="s">
        <v>2128</v>
      </c>
      <c r="E210" s="20">
        <v>568400</v>
      </c>
      <c r="F210" s="20">
        <v>2367200</v>
      </c>
      <c r="G210" s="31" t="s">
        <v>2143</v>
      </c>
      <c r="H210" s="31">
        <v>20</v>
      </c>
      <c r="I210" s="31">
        <v>20</v>
      </c>
      <c r="J210" s="31">
        <f>H210*I210</f>
        <v>400</v>
      </c>
      <c r="K210" s="31"/>
      <c r="L210" s="35">
        <v>0</v>
      </c>
      <c r="M210" s="31" t="s">
        <v>2053</v>
      </c>
      <c r="N210" s="31"/>
      <c r="O210" s="31"/>
      <c r="P210" s="31"/>
      <c r="Q210" s="31"/>
      <c r="R210" s="31"/>
      <c r="S210" s="31" t="s">
        <v>3005</v>
      </c>
      <c r="T210" s="31">
        <v>0</v>
      </c>
      <c r="U210" s="31">
        <v>0</v>
      </c>
      <c r="V210" s="31">
        <v>0</v>
      </c>
      <c r="W210" s="31">
        <v>1</v>
      </c>
      <c r="X210" s="31"/>
      <c r="Y210" s="31" t="s">
        <v>2278</v>
      </c>
      <c r="Z210" s="36" t="s">
        <v>2670</v>
      </c>
      <c r="AA210" s="3"/>
      <c r="AB210" s="3"/>
      <c r="AC210" s="3"/>
      <c r="AD210" s="3"/>
      <c r="AE210" s="3"/>
      <c r="AF210" s="3"/>
      <c r="AG210" s="3"/>
      <c r="AH210" s="3"/>
      <c r="AI210" s="3"/>
      <c r="AJ210" s="3"/>
      <c r="AK210" s="3"/>
      <c r="AL210" s="3"/>
      <c r="AM210" s="3"/>
      <c r="AN210" s="3"/>
      <c r="AO210" s="3"/>
    </row>
    <row r="211" spans="1:41" s="1" customFormat="1">
      <c r="A211" s="34" t="s">
        <v>1681</v>
      </c>
      <c r="B211" s="31" t="s">
        <v>1284</v>
      </c>
      <c r="C211" s="31" t="s">
        <v>2111</v>
      </c>
      <c r="D211" s="31" t="s">
        <v>2004</v>
      </c>
      <c r="E211" s="20">
        <v>533880</v>
      </c>
      <c r="F211" s="20">
        <v>2360910</v>
      </c>
      <c r="G211" s="31" t="s">
        <v>2143</v>
      </c>
      <c r="H211" s="31">
        <v>13.3</v>
      </c>
      <c r="I211" s="31">
        <v>15</v>
      </c>
      <c r="J211" s="31">
        <f>H211*I211</f>
        <v>199.5</v>
      </c>
      <c r="K211" s="31"/>
      <c r="L211" s="35">
        <v>1</v>
      </c>
      <c r="M211" s="31" t="s">
        <v>1835</v>
      </c>
      <c r="N211" s="31"/>
      <c r="O211" s="31"/>
      <c r="P211" s="31"/>
      <c r="Q211" s="31"/>
      <c r="R211" s="31"/>
      <c r="S211" s="31" t="s">
        <v>3004</v>
      </c>
      <c r="T211" s="31">
        <v>0</v>
      </c>
      <c r="U211" s="31">
        <v>0</v>
      </c>
      <c r="V211" s="31">
        <v>1</v>
      </c>
      <c r="W211" s="31">
        <v>2</v>
      </c>
      <c r="X211" s="31" t="s">
        <v>922</v>
      </c>
      <c r="Y211" s="31" t="s">
        <v>2174</v>
      </c>
      <c r="Z211" s="36" t="s">
        <v>2670</v>
      </c>
      <c r="AA211" s="3"/>
      <c r="AB211" s="3"/>
      <c r="AC211" s="3"/>
      <c r="AD211" s="3"/>
      <c r="AE211" s="3"/>
      <c r="AF211" s="3"/>
      <c r="AG211" s="3"/>
      <c r="AH211" s="3"/>
      <c r="AI211" s="3"/>
      <c r="AJ211" s="3"/>
      <c r="AK211" s="3"/>
      <c r="AL211" s="3"/>
      <c r="AM211" s="3"/>
      <c r="AN211" s="3"/>
      <c r="AO211" s="3"/>
    </row>
    <row r="212" spans="1:41" s="1" customFormat="1">
      <c r="A212" s="34" t="s">
        <v>1681</v>
      </c>
      <c r="B212" s="31" t="s">
        <v>1377</v>
      </c>
      <c r="C212" s="31" t="s">
        <v>2112</v>
      </c>
      <c r="D212" s="31" t="s">
        <v>1908</v>
      </c>
      <c r="E212" s="20">
        <v>559300</v>
      </c>
      <c r="F212" s="20">
        <v>2365400</v>
      </c>
      <c r="G212" s="31" t="s">
        <v>2143</v>
      </c>
      <c r="H212" s="31"/>
      <c r="I212" s="31"/>
      <c r="J212" s="31"/>
      <c r="K212" s="31"/>
      <c r="L212" s="35">
        <v>0</v>
      </c>
      <c r="M212" s="31" t="s">
        <v>1989</v>
      </c>
      <c r="N212" s="31"/>
      <c r="O212" s="31"/>
      <c r="P212" s="31"/>
      <c r="Q212" s="31"/>
      <c r="R212" s="31"/>
      <c r="S212" s="31" t="s">
        <v>3004</v>
      </c>
      <c r="T212" s="31">
        <v>0</v>
      </c>
      <c r="U212" s="31">
        <v>1</v>
      </c>
      <c r="V212" s="31">
        <v>0</v>
      </c>
      <c r="W212" s="31">
        <v>1</v>
      </c>
      <c r="X212" s="31" t="s">
        <v>952</v>
      </c>
      <c r="Y212" s="31" t="s">
        <v>2146</v>
      </c>
      <c r="Z212" s="36" t="s">
        <v>2670</v>
      </c>
      <c r="AA212" s="3"/>
      <c r="AB212" s="3"/>
      <c r="AC212" s="3"/>
      <c r="AD212" s="3"/>
      <c r="AE212" s="3"/>
      <c r="AF212" s="3"/>
      <c r="AG212" s="3"/>
      <c r="AH212" s="3"/>
      <c r="AI212" s="3"/>
      <c r="AJ212" s="3"/>
      <c r="AK212" s="3"/>
      <c r="AL212" s="3"/>
      <c r="AM212" s="3"/>
      <c r="AN212" s="3"/>
      <c r="AO212" s="3"/>
    </row>
    <row r="213" spans="1:41" s="1" customFormat="1">
      <c r="A213" s="34" t="s">
        <v>1681</v>
      </c>
      <c r="B213" s="31" t="s">
        <v>1378</v>
      </c>
      <c r="C213" s="31" t="s">
        <v>2188</v>
      </c>
      <c r="D213" s="31" t="s">
        <v>2047</v>
      </c>
      <c r="E213" s="20">
        <v>541100</v>
      </c>
      <c r="F213" s="20">
        <v>2357600</v>
      </c>
      <c r="G213" s="31" t="s">
        <v>2143</v>
      </c>
      <c r="H213" s="31"/>
      <c r="I213" s="31"/>
      <c r="J213" s="31"/>
      <c r="K213" s="31"/>
      <c r="L213" s="35">
        <v>1</v>
      </c>
      <c r="M213" s="38" t="s">
        <v>1921</v>
      </c>
      <c r="N213" s="31"/>
      <c r="O213" s="31"/>
      <c r="P213" s="31"/>
      <c r="Q213" s="31"/>
      <c r="R213" s="31"/>
      <c r="S213" s="31" t="s">
        <v>3004</v>
      </c>
      <c r="T213" s="31">
        <v>0</v>
      </c>
      <c r="U213" s="31">
        <v>0</v>
      </c>
      <c r="V213" s="31">
        <v>1</v>
      </c>
      <c r="W213" s="31">
        <v>1</v>
      </c>
      <c r="X213" s="38" t="s">
        <v>942</v>
      </c>
      <c r="Y213" s="31" t="s">
        <v>2289</v>
      </c>
      <c r="Z213" s="36" t="s">
        <v>2670</v>
      </c>
      <c r="AA213" s="5"/>
      <c r="AB213" s="5"/>
      <c r="AC213" s="5"/>
      <c r="AD213" s="5"/>
      <c r="AE213" s="5"/>
      <c r="AF213" s="5"/>
      <c r="AG213" s="5"/>
      <c r="AH213" s="5"/>
      <c r="AI213" s="5"/>
      <c r="AJ213" s="5"/>
      <c r="AK213" s="5"/>
      <c r="AL213" s="5"/>
      <c r="AM213" s="5"/>
      <c r="AN213" s="5"/>
      <c r="AO213" s="5"/>
    </row>
    <row r="214" spans="1:41" s="1" customFormat="1">
      <c r="A214" s="34" t="s">
        <v>1681</v>
      </c>
      <c r="B214" s="31" t="s">
        <v>800</v>
      </c>
      <c r="C214" s="31" t="s">
        <v>799</v>
      </c>
      <c r="D214" s="31" t="s">
        <v>799</v>
      </c>
      <c r="E214" s="20">
        <v>527800</v>
      </c>
      <c r="F214" s="20">
        <v>2377400</v>
      </c>
      <c r="G214" s="31" t="s">
        <v>2143</v>
      </c>
      <c r="H214" s="31"/>
      <c r="I214" s="31"/>
      <c r="J214" s="31"/>
      <c r="K214" s="31"/>
      <c r="L214" s="35">
        <v>1</v>
      </c>
      <c r="M214" s="31" t="s">
        <v>1038</v>
      </c>
      <c r="N214" s="31"/>
      <c r="O214" s="31"/>
      <c r="P214" s="31"/>
      <c r="Q214" s="31"/>
      <c r="R214" s="31"/>
      <c r="S214" s="31" t="s">
        <v>3004</v>
      </c>
      <c r="T214" s="31">
        <v>0</v>
      </c>
      <c r="U214" s="31">
        <v>0</v>
      </c>
      <c r="V214" s="31">
        <v>1</v>
      </c>
      <c r="W214" s="31">
        <v>1</v>
      </c>
      <c r="X214" s="31" t="s">
        <v>846</v>
      </c>
      <c r="Y214" s="31" t="s">
        <v>1039</v>
      </c>
      <c r="Z214" s="36" t="s">
        <v>2670</v>
      </c>
    </row>
    <row r="215" spans="1:41" s="1" customFormat="1">
      <c r="A215" s="34" t="s">
        <v>1681</v>
      </c>
      <c r="B215" s="31" t="s">
        <v>555</v>
      </c>
      <c r="C215" s="31" t="s">
        <v>775</v>
      </c>
      <c r="D215" s="31" t="s">
        <v>1041</v>
      </c>
      <c r="E215" s="20">
        <v>567900</v>
      </c>
      <c r="F215" s="20">
        <v>2357700</v>
      </c>
      <c r="G215" s="31" t="s">
        <v>2143</v>
      </c>
      <c r="H215" s="31"/>
      <c r="I215" s="31"/>
      <c r="J215" s="31"/>
      <c r="K215" s="31"/>
      <c r="L215" s="35">
        <v>1</v>
      </c>
      <c r="M215" s="31" t="s">
        <v>1040</v>
      </c>
      <c r="N215" s="31"/>
      <c r="O215" s="31"/>
      <c r="P215" s="31"/>
      <c r="Q215" s="31"/>
      <c r="R215" s="31"/>
      <c r="S215" s="31" t="s">
        <v>3004</v>
      </c>
      <c r="T215" s="31">
        <v>1</v>
      </c>
      <c r="U215" s="31">
        <v>0</v>
      </c>
      <c r="V215" s="31">
        <v>0</v>
      </c>
      <c r="W215" s="31">
        <v>1</v>
      </c>
      <c r="X215" s="31" t="s">
        <v>2523</v>
      </c>
      <c r="Y215" s="31" t="s">
        <v>851</v>
      </c>
      <c r="Z215" s="36" t="s">
        <v>2670</v>
      </c>
    </row>
    <row r="216" spans="1:41" s="1" customFormat="1">
      <c r="A216" s="34" t="s">
        <v>1681</v>
      </c>
      <c r="B216" s="31" t="s">
        <v>556</v>
      </c>
      <c r="C216" s="31" t="s">
        <v>2186</v>
      </c>
      <c r="D216" s="31" t="s">
        <v>2046</v>
      </c>
      <c r="E216" s="20">
        <v>550900</v>
      </c>
      <c r="F216" s="20">
        <v>2349560</v>
      </c>
      <c r="G216" s="31" t="s">
        <v>2143</v>
      </c>
      <c r="H216" s="31">
        <v>17</v>
      </c>
      <c r="I216" s="31">
        <v>19</v>
      </c>
      <c r="J216" s="31">
        <f>H216*I216</f>
        <v>323</v>
      </c>
      <c r="K216" s="31"/>
      <c r="L216" s="35">
        <v>1</v>
      </c>
      <c r="M216" s="31" t="s">
        <v>1824</v>
      </c>
      <c r="N216" s="31"/>
      <c r="O216" s="31"/>
      <c r="P216" s="31"/>
      <c r="Q216" s="31"/>
      <c r="R216" s="31"/>
      <c r="S216" s="31" t="s">
        <v>3004</v>
      </c>
      <c r="T216" s="31">
        <v>0</v>
      </c>
      <c r="U216" s="31">
        <v>0</v>
      </c>
      <c r="V216" s="31">
        <v>1</v>
      </c>
      <c r="W216" s="31">
        <v>1</v>
      </c>
      <c r="X216" s="31" t="s">
        <v>694</v>
      </c>
      <c r="Y216" s="31" t="s">
        <v>2273</v>
      </c>
      <c r="Z216" s="36" t="s">
        <v>2670</v>
      </c>
      <c r="AA216" s="3"/>
      <c r="AB216" s="3"/>
      <c r="AC216" s="3"/>
      <c r="AD216" s="3"/>
      <c r="AE216" s="3"/>
      <c r="AF216" s="3"/>
      <c r="AG216" s="3"/>
      <c r="AH216" s="3"/>
      <c r="AI216" s="3"/>
      <c r="AJ216" s="3"/>
      <c r="AK216" s="3"/>
      <c r="AL216" s="3"/>
      <c r="AM216" s="3"/>
      <c r="AN216" s="3"/>
      <c r="AO216" s="3"/>
    </row>
    <row r="217" spans="1:41" s="1" customFormat="1">
      <c r="A217" s="34" t="s">
        <v>1681</v>
      </c>
      <c r="B217" s="31" t="s">
        <v>557</v>
      </c>
      <c r="C217" s="31" t="s">
        <v>2186</v>
      </c>
      <c r="D217" s="31" t="s">
        <v>739</v>
      </c>
      <c r="E217" s="20">
        <v>553160</v>
      </c>
      <c r="F217" s="20">
        <v>2349230</v>
      </c>
      <c r="G217" s="31" t="s">
        <v>2143</v>
      </c>
      <c r="H217" s="31"/>
      <c r="I217" s="31"/>
      <c r="J217" s="31"/>
      <c r="K217" s="31"/>
      <c r="L217" s="35">
        <v>1</v>
      </c>
      <c r="M217" s="38" t="s">
        <v>1050</v>
      </c>
      <c r="N217" s="31"/>
      <c r="O217" s="31"/>
      <c r="P217" s="31"/>
      <c r="Q217" s="31"/>
      <c r="R217" s="31"/>
      <c r="S217" s="31" t="s">
        <v>3004</v>
      </c>
      <c r="T217" s="31">
        <v>1</v>
      </c>
      <c r="U217" s="31">
        <v>0</v>
      </c>
      <c r="V217" s="31">
        <v>0</v>
      </c>
      <c r="W217" s="31">
        <v>1</v>
      </c>
      <c r="X217" s="31" t="s">
        <v>2523</v>
      </c>
      <c r="Y217" s="31" t="s">
        <v>873</v>
      </c>
      <c r="Z217" s="36" t="s">
        <v>2670</v>
      </c>
      <c r="AA217" s="7"/>
      <c r="AB217" s="7"/>
      <c r="AC217" s="7"/>
      <c r="AD217" s="7"/>
      <c r="AE217" s="7"/>
      <c r="AF217" s="7"/>
      <c r="AG217" s="7"/>
      <c r="AH217" s="7"/>
      <c r="AI217" s="7"/>
      <c r="AJ217" s="7"/>
      <c r="AK217" s="7"/>
      <c r="AL217" s="7"/>
      <c r="AM217" s="7"/>
      <c r="AN217" s="7"/>
      <c r="AO217" s="7"/>
    </row>
    <row r="218" spans="1:41" s="1" customFormat="1">
      <c r="A218" s="34" t="s">
        <v>1681</v>
      </c>
      <c r="B218" s="31" t="s">
        <v>738</v>
      </c>
      <c r="C218" s="31" t="s">
        <v>2186</v>
      </c>
      <c r="D218" s="31" t="s">
        <v>872</v>
      </c>
      <c r="E218" s="20">
        <v>550680</v>
      </c>
      <c r="F218" s="20">
        <v>2348280</v>
      </c>
      <c r="G218" s="31" t="s">
        <v>2143</v>
      </c>
      <c r="H218" s="31"/>
      <c r="I218" s="31"/>
      <c r="J218" s="31"/>
      <c r="K218" s="31"/>
      <c r="L218" s="35">
        <v>1</v>
      </c>
      <c r="M218" s="31" t="s">
        <v>860</v>
      </c>
      <c r="N218" s="31"/>
      <c r="O218" s="31"/>
      <c r="P218" s="31"/>
      <c r="Q218" s="31"/>
      <c r="R218" s="31"/>
      <c r="S218" s="31" t="s">
        <v>3004</v>
      </c>
      <c r="T218" s="31">
        <v>1</v>
      </c>
      <c r="U218" s="31">
        <v>0</v>
      </c>
      <c r="V218" s="31">
        <v>0</v>
      </c>
      <c r="W218" s="31">
        <v>1</v>
      </c>
      <c r="X218" s="31" t="s">
        <v>2523</v>
      </c>
      <c r="Y218" s="31" t="s">
        <v>874</v>
      </c>
      <c r="Z218" s="36" t="s">
        <v>2670</v>
      </c>
      <c r="AA218" s="3"/>
      <c r="AB218" s="3"/>
      <c r="AC218" s="3"/>
      <c r="AD218" s="3"/>
      <c r="AE218" s="3"/>
      <c r="AF218" s="3"/>
      <c r="AG218" s="3"/>
      <c r="AH218" s="3"/>
      <c r="AI218" s="3"/>
      <c r="AJ218" s="3"/>
      <c r="AK218" s="3"/>
      <c r="AL218" s="3"/>
      <c r="AM218" s="3"/>
      <c r="AN218" s="3"/>
      <c r="AO218" s="3"/>
    </row>
    <row r="219" spans="1:41" s="1" customFormat="1">
      <c r="A219" s="34" t="s">
        <v>1681</v>
      </c>
      <c r="B219" s="31" t="s">
        <v>326</v>
      </c>
      <c r="C219" s="31" t="s">
        <v>2209</v>
      </c>
      <c r="D219" s="31" t="s">
        <v>1994</v>
      </c>
      <c r="E219" s="20">
        <v>559400</v>
      </c>
      <c r="F219" s="20">
        <v>2372300</v>
      </c>
      <c r="G219" s="31" t="s">
        <v>2143</v>
      </c>
      <c r="H219" s="31">
        <v>17</v>
      </c>
      <c r="I219" s="31">
        <v>13</v>
      </c>
      <c r="J219" s="31">
        <f>H219*I219</f>
        <v>221</v>
      </c>
      <c r="K219" s="31"/>
      <c r="L219" s="35">
        <v>1</v>
      </c>
      <c r="M219" s="31" t="s">
        <v>2141</v>
      </c>
      <c r="N219" s="31"/>
      <c r="O219" s="31"/>
      <c r="P219" s="31"/>
      <c r="Q219" s="31"/>
      <c r="R219" s="31"/>
      <c r="S219" s="31" t="s">
        <v>3004</v>
      </c>
      <c r="T219" s="31">
        <v>0</v>
      </c>
      <c r="U219" s="31">
        <v>0</v>
      </c>
      <c r="V219" s="31">
        <v>1</v>
      </c>
      <c r="W219" s="31">
        <v>1</v>
      </c>
      <c r="X219" s="31" t="s">
        <v>846</v>
      </c>
      <c r="Y219" s="31" t="s">
        <v>416</v>
      </c>
      <c r="Z219" s="36" t="s">
        <v>2670</v>
      </c>
      <c r="AA219" s="5"/>
      <c r="AB219" s="5"/>
      <c r="AC219" s="5"/>
      <c r="AD219" s="5"/>
      <c r="AE219" s="5"/>
      <c r="AF219" s="5"/>
      <c r="AG219" s="5"/>
      <c r="AH219" s="5"/>
      <c r="AI219" s="5"/>
      <c r="AJ219" s="5"/>
      <c r="AK219" s="5"/>
      <c r="AL219" s="5"/>
      <c r="AM219" s="5"/>
      <c r="AN219" s="5"/>
      <c r="AO219" s="5"/>
    </row>
    <row r="220" spans="1:41" s="1" customFormat="1">
      <c r="A220" s="34" t="s">
        <v>1681</v>
      </c>
      <c r="B220" s="31" t="s">
        <v>327</v>
      </c>
      <c r="C220" s="31" t="s">
        <v>2209</v>
      </c>
      <c r="D220" s="31" t="s">
        <v>2045</v>
      </c>
      <c r="E220" s="20">
        <v>556900</v>
      </c>
      <c r="F220" s="20">
        <v>2373500</v>
      </c>
      <c r="G220" s="31" t="s">
        <v>2143</v>
      </c>
      <c r="H220" s="31">
        <v>14</v>
      </c>
      <c r="I220" s="31">
        <v>11.3</v>
      </c>
      <c r="J220" s="31">
        <f>H220*I220</f>
        <v>158.20000000000002</v>
      </c>
      <c r="K220" s="31"/>
      <c r="L220" s="35">
        <v>1</v>
      </c>
      <c r="M220" s="31" t="s">
        <v>2054</v>
      </c>
      <c r="N220" s="31"/>
      <c r="O220" s="31"/>
      <c r="P220" s="31"/>
      <c r="Q220" s="31"/>
      <c r="R220" s="31"/>
      <c r="S220" s="31" t="s">
        <v>3004</v>
      </c>
      <c r="T220" s="31">
        <v>0</v>
      </c>
      <c r="U220" s="31">
        <v>0</v>
      </c>
      <c r="V220" s="31">
        <v>1</v>
      </c>
      <c r="W220" s="31">
        <v>1</v>
      </c>
      <c r="X220" s="31" t="s">
        <v>787</v>
      </c>
      <c r="Y220" s="31" t="s">
        <v>255</v>
      </c>
      <c r="Z220" s="36" t="s">
        <v>2670</v>
      </c>
    </row>
    <row r="221" spans="1:41" s="5" customFormat="1">
      <c r="A221" s="34" t="s">
        <v>1681</v>
      </c>
      <c r="B221" s="31" t="s">
        <v>3066</v>
      </c>
      <c r="C221" s="31" t="s">
        <v>3067</v>
      </c>
      <c r="D221" s="31" t="s">
        <v>3068</v>
      </c>
      <c r="E221" s="20">
        <v>559000</v>
      </c>
      <c r="F221" s="20">
        <v>2373000</v>
      </c>
      <c r="G221" s="31" t="s">
        <v>2143</v>
      </c>
      <c r="H221" s="31"/>
      <c r="I221" s="31"/>
      <c r="J221" s="31"/>
      <c r="K221" s="31"/>
      <c r="L221" s="35">
        <v>1</v>
      </c>
      <c r="M221" s="38" t="s">
        <v>142</v>
      </c>
      <c r="N221" s="31"/>
      <c r="O221" s="31"/>
      <c r="P221" s="31"/>
      <c r="Q221" s="31"/>
      <c r="R221" s="31"/>
      <c r="S221" s="31" t="s">
        <v>3004</v>
      </c>
      <c r="T221" s="31"/>
      <c r="U221" s="31"/>
      <c r="V221" s="31"/>
      <c r="W221" s="31">
        <v>1</v>
      </c>
      <c r="X221" s="31" t="s">
        <v>3075</v>
      </c>
      <c r="Y221" s="31" t="s">
        <v>2800</v>
      </c>
      <c r="Z221" s="36" t="s">
        <v>2670</v>
      </c>
      <c r="AA221" s="3"/>
      <c r="AB221" s="3"/>
      <c r="AC221" s="3"/>
      <c r="AD221" s="3"/>
      <c r="AE221" s="3"/>
      <c r="AF221" s="3"/>
      <c r="AG221" s="3"/>
      <c r="AH221" s="3"/>
      <c r="AI221" s="3"/>
      <c r="AJ221" s="3"/>
      <c r="AK221" s="3"/>
      <c r="AL221" s="3"/>
      <c r="AM221" s="3"/>
      <c r="AN221" s="3"/>
      <c r="AO221" s="3"/>
    </row>
    <row r="222" spans="1:41" s="5" customFormat="1">
      <c r="A222" s="34" t="s">
        <v>1681</v>
      </c>
      <c r="B222" s="31" t="s">
        <v>527</v>
      </c>
      <c r="C222" s="31" t="s">
        <v>490</v>
      </c>
      <c r="D222" s="31" t="s">
        <v>682</v>
      </c>
      <c r="E222" s="20">
        <v>541000</v>
      </c>
      <c r="F222" s="20">
        <v>2397000</v>
      </c>
      <c r="G222" s="31" t="s">
        <v>2143</v>
      </c>
      <c r="H222" s="31"/>
      <c r="I222" s="31"/>
      <c r="J222" s="31"/>
      <c r="K222" s="31"/>
      <c r="L222" s="35">
        <v>1</v>
      </c>
      <c r="M222" s="84" t="s">
        <v>99</v>
      </c>
      <c r="N222" s="31"/>
      <c r="O222" s="31"/>
      <c r="P222" s="31"/>
      <c r="Q222" s="31"/>
      <c r="R222" s="31"/>
      <c r="S222" s="31" t="s">
        <v>3004</v>
      </c>
      <c r="T222" s="31"/>
      <c r="U222" s="31"/>
      <c r="V222" s="31">
        <v>1</v>
      </c>
      <c r="W222" s="31">
        <v>1</v>
      </c>
      <c r="X222" s="84" t="s">
        <v>101</v>
      </c>
      <c r="Y222" s="31" t="s">
        <v>539</v>
      </c>
      <c r="Z222" s="36" t="s">
        <v>2670</v>
      </c>
      <c r="AA222" s="3"/>
      <c r="AB222" s="3"/>
      <c r="AC222" s="3"/>
      <c r="AD222" s="3"/>
      <c r="AE222" s="3"/>
      <c r="AF222" s="3"/>
      <c r="AG222" s="3"/>
      <c r="AH222" s="3"/>
      <c r="AI222" s="3"/>
      <c r="AJ222" s="3"/>
      <c r="AK222" s="3"/>
      <c r="AL222" s="3"/>
      <c r="AM222" s="3"/>
      <c r="AN222" s="3"/>
      <c r="AO222" s="3"/>
    </row>
    <row r="223" spans="1:41" s="1" customFormat="1">
      <c r="A223" s="34" t="s">
        <v>1681</v>
      </c>
      <c r="B223" s="31" t="s">
        <v>1379</v>
      </c>
      <c r="C223" s="31" t="s">
        <v>2210</v>
      </c>
      <c r="D223" s="31" t="s">
        <v>2211</v>
      </c>
      <c r="E223" s="20">
        <v>564400</v>
      </c>
      <c r="F223" s="20">
        <v>2343200</v>
      </c>
      <c r="G223" s="31" t="s">
        <v>2143</v>
      </c>
      <c r="H223" s="31"/>
      <c r="I223" s="31"/>
      <c r="J223" s="31"/>
      <c r="K223" s="31"/>
      <c r="L223" s="35">
        <v>0</v>
      </c>
      <c r="M223" s="31" t="s">
        <v>2015</v>
      </c>
      <c r="N223" s="31"/>
      <c r="O223" s="31"/>
      <c r="P223" s="31"/>
      <c r="Q223" s="31"/>
      <c r="R223" s="31"/>
      <c r="S223" s="31" t="s">
        <v>3004</v>
      </c>
      <c r="T223" s="31">
        <v>0</v>
      </c>
      <c r="U223" s="31">
        <v>0</v>
      </c>
      <c r="V223" s="31">
        <v>1</v>
      </c>
      <c r="W223" s="31">
        <v>1</v>
      </c>
      <c r="X223" s="31" t="s">
        <v>933</v>
      </c>
      <c r="Y223" s="31" t="s">
        <v>2016</v>
      </c>
      <c r="Z223" s="36" t="s">
        <v>2782</v>
      </c>
      <c r="AA223" s="3"/>
      <c r="AB223" s="3"/>
      <c r="AC223" s="3"/>
      <c r="AD223" s="3"/>
      <c r="AE223" s="3"/>
      <c r="AF223" s="3"/>
      <c r="AG223" s="3"/>
      <c r="AH223" s="3"/>
      <c r="AI223" s="3"/>
      <c r="AJ223" s="3"/>
      <c r="AK223" s="3"/>
      <c r="AL223" s="3"/>
      <c r="AM223" s="3"/>
      <c r="AN223" s="3"/>
      <c r="AO223" s="3"/>
    </row>
    <row r="224" spans="1:41" s="1" customFormat="1">
      <c r="A224" s="34" t="s">
        <v>1681</v>
      </c>
      <c r="B224" s="31" t="s">
        <v>862</v>
      </c>
      <c r="C224" s="31" t="s">
        <v>595</v>
      </c>
      <c r="D224" s="31" t="s">
        <v>816</v>
      </c>
      <c r="E224" s="20">
        <v>554640</v>
      </c>
      <c r="F224" s="20">
        <v>2365600</v>
      </c>
      <c r="G224" s="31" t="s">
        <v>2143</v>
      </c>
      <c r="H224" s="31"/>
      <c r="I224" s="31"/>
      <c r="J224" s="31"/>
      <c r="K224" s="31"/>
      <c r="L224" s="35">
        <v>0</v>
      </c>
      <c r="M224" s="31" t="s">
        <v>805</v>
      </c>
      <c r="N224" s="31"/>
      <c r="O224" s="31"/>
      <c r="P224" s="31"/>
      <c r="Q224" s="31"/>
      <c r="R224" s="31"/>
      <c r="S224" s="31" t="s">
        <v>3004</v>
      </c>
      <c r="T224" s="31">
        <v>0</v>
      </c>
      <c r="U224" s="31">
        <v>0</v>
      </c>
      <c r="V224" s="31">
        <v>1</v>
      </c>
      <c r="W224" s="31">
        <v>1</v>
      </c>
      <c r="X224" s="31" t="s">
        <v>846</v>
      </c>
      <c r="Y224" s="31" t="s">
        <v>963</v>
      </c>
      <c r="Z224" s="36" t="s">
        <v>2670</v>
      </c>
      <c r="AA224" s="3"/>
      <c r="AB224" s="3"/>
      <c r="AC224" s="3"/>
      <c r="AD224" s="3"/>
      <c r="AE224" s="3"/>
      <c r="AF224" s="3"/>
      <c r="AG224" s="3"/>
      <c r="AH224" s="3"/>
      <c r="AI224" s="3"/>
      <c r="AJ224" s="3"/>
      <c r="AK224" s="3"/>
      <c r="AL224" s="3"/>
      <c r="AM224" s="3"/>
      <c r="AN224" s="3"/>
      <c r="AO224" s="3"/>
    </row>
    <row r="225" spans="1:41" s="1" customFormat="1">
      <c r="A225" s="34" t="s">
        <v>1681</v>
      </c>
      <c r="B225" s="31" t="s">
        <v>863</v>
      </c>
      <c r="C225" s="31" t="s">
        <v>595</v>
      </c>
      <c r="D225" s="31" t="s">
        <v>817</v>
      </c>
      <c r="E225" s="20">
        <v>554700</v>
      </c>
      <c r="F225" s="20">
        <v>2366200</v>
      </c>
      <c r="G225" s="31" t="s">
        <v>2143</v>
      </c>
      <c r="H225" s="31"/>
      <c r="I225" s="31"/>
      <c r="J225" s="31"/>
      <c r="K225" s="31"/>
      <c r="L225" s="35">
        <v>1</v>
      </c>
      <c r="M225" s="38" t="s">
        <v>962</v>
      </c>
      <c r="N225" s="31"/>
      <c r="O225" s="31"/>
      <c r="P225" s="31"/>
      <c r="Q225" s="31"/>
      <c r="R225" s="31"/>
      <c r="S225" s="31" t="s">
        <v>3004</v>
      </c>
      <c r="T225" s="31">
        <v>0</v>
      </c>
      <c r="U225" s="31">
        <v>0</v>
      </c>
      <c r="V225" s="31">
        <v>1</v>
      </c>
      <c r="W225" s="31">
        <v>1</v>
      </c>
      <c r="X225" s="31" t="s">
        <v>846</v>
      </c>
      <c r="Y225" s="31" t="s">
        <v>664</v>
      </c>
      <c r="Z225" s="36" t="s">
        <v>2670</v>
      </c>
    </row>
    <row r="226" spans="1:41" s="1" customFormat="1">
      <c r="A226" s="34" t="s">
        <v>1681</v>
      </c>
      <c r="B226" s="31" t="s">
        <v>1380</v>
      </c>
      <c r="C226" s="31" t="s">
        <v>2216</v>
      </c>
      <c r="D226" s="31" t="s">
        <v>1963</v>
      </c>
      <c r="E226" s="20">
        <v>533300</v>
      </c>
      <c r="F226" s="20">
        <v>2355100</v>
      </c>
      <c r="G226" s="31" t="s">
        <v>2143</v>
      </c>
      <c r="H226" s="31"/>
      <c r="I226" s="31"/>
      <c r="J226" s="31"/>
      <c r="K226" s="31"/>
      <c r="L226" s="35">
        <v>0</v>
      </c>
      <c r="M226" s="31" t="s">
        <v>1870</v>
      </c>
      <c r="N226" s="31"/>
      <c r="O226" s="31"/>
      <c r="P226" s="31"/>
      <c r="Q226" s="31"/>
      <c r="R226" s="31"/>
      <c r="S226" s="31" t="s">
        <v>3004</v>
      </c>
      <c r="T226" s="31">
        <v>1</v>
      </c>
      <c r="U226" s="31">
        <v>0</v>
      </c>
      <c r="V226" s="31">
        <v>0</v>
      </c>
      <c r="W226" s="31">
        <v>1</v>
      </c>
      <c r="X226" s="31" t="s">
        <v>2523</v>
      </c>
      <c r="Y226" s="31" t="s">
        <v>2103</v>
      </c>
      <c r="Z226" s="36" t="s">
        <v>2670</v>
      </c>
    </row>
    <row r="227" spans="1:41" s="1" customFormat="1">
      <c r="A227" s="34" t="s">
        <v>1681</v>
      </c>
      <c r="B227" s="31" t="s">
        <v>948</v>
      </c>
      <c r="C227" s="31" t="s">
        <v>947</v>
      </c>
      <c r="D227" s="31" t="s">
        <v>2250</v>
      </c>
      <c r="E227" s="20">
        <v>537320</v>
      </c>
      <c r="F227" s="20">
        <v>2355800</v>
      </c>
      <c r="G227" s="31" t="s">
        <v>2143</v>
      </c>
      <c r="H227" s="31"/>
      <c r="I227" s="31"/>
      <c r="J227" s="31"/>
      <c r="K227" s="31"/>
      <c r="L227" s="35">
        <v>1</v>
      </c>
      <c r="M227" s="31" t="s">
        <v>2245</v>
      </c>
      <c r="N227" s="31"/>
      <c r="O227" s="31"/>
      <c r="P227" s="31"/>
      <c r="Q227" s="31"/>
      <c r="R227" s="31"/>
      <c r="S227" s="31" t="s">
        <v>3004</v>
      </c>
      <c r="T227" s="31">
        <v>0</v>
      </c>
      <c r="U227" s="31">
        <v>0</v>
      </c>
      <c r="V227" s="31">
        <v>1</v>
      </c>
      <c r="W227" s="31">
        <v>1</v>
      </c>
      <c r="X227" s="31" t="s">
        <v>942</v>
      </c>
      <c r="Y227" s="31" t="s">
        <v>1862</v>
      </c>
      <c r="Z227" s="36" t="s">
        <v>2670</v>
      </c>
      <c r="AA227" s="3"/>
      <c r="AB227" s="3"/>
      <c r="AC227" s="3"/>
      <c r="AD227" s="3"/>
      <c r="AE227" s="3"/>
      <c r="AF227" s="3"/>
      <c r="AG227" s="3"/>
      <c r="AH227" s="3"/>
      <c r="AI227" s="3"/>
      <c r="AJ227" s="3"/>
      <c r="AK227" s="3"/>
      <c r="AL227" s="3"/>
      <c r="AM227" s="3"/>
      <c r="AN227" s="3"/>
      <c r="AO227" s="3"/>
    </row>
    <row r="228" spans="1:41" s="1" customFormat="1">
      <c r="A228" s="34" t="s">
        <v>1681</v>
      </c>
      <c r="B228" s="31" t="s">
        <v>1419</v>
      </c>
      <c r="C228" s="31" t="s">
        <v>2023</v>
      </c>
      <c r="D228" s="31" t="s">
        <v>1933</v>
      </c>
      <c r="E228" s="20">
        <v>548200</v>
      </c>
      <c r="F228" s="20">
        <v>2375900</v>
      </c>
      <c r="G228" s="31" t="s">
        <v>2143</v>
      </c>
      <c r="H228" s="31"/>
      <c r="I228" s="31"/>
      <c r="J228" s="31"/>
      <c r="K228" s="31"/>
      <c r="L228" s="35">
        <v>0</v>
      </c>
      <c r="M228" s="31" t="s">
        <v>1870</v>
      </c>
      <c r="N228" s="31"/>
      <c r="O228" s="31"/>
      <c r="P228" s="31"/>
      <c r="Q228" s="31"/>
      <c r="R228" s="31"/>
      <c r="S228" s="31" t="s">
        <v>3004</v>
      </c>
      <c r="T228" s="31">
        <v>1</v>
      </c>
      <c r="U228" s="31">
        <v>0</v>
      </c>
      <c r="V228" s="31">
        <v>0</v>
      </c>
      <c r="W228" s="31">
        <v>1</v>
      </c>
      <c r="X228" s="31" t="s">
        <v>2523</v>
      </c>
      <c r="Y228" s="31" t="s">
        <v>2184</v>
      </c>
      <c r="Z228" s="36" t="s">
        <v>2670</v>
      </c>
    </row>
    <row r="229" spans="1:41" s="1" customFormat="1">
      <c r="A229" s="34" t="s">
        <v>1681</v>
      </c>
      <c r="B229" s="31" t="s">
        <v>950</v>
      </c>
      <c r="C229" s="31" t="s">
        <v>1202</v>
      </c>
      <c r="D229" s="31" t="s">
        <v>951</v>
      </c>
      <c r="E229" s="20">
        <v>565200</v>
      </c>
      <c r="F229" s="20">
        <v>2356800</v>
      </c>
      <c r="G229" s="31" t="s">
        <v>2143</v>
      </c>
      <c r="H229" s="31"/>
      <c r="I229" s="31"/>
      <c r="J229" s="31"/>
      <c r="K229" s="31"/>
      <c r="L229" s="35">
        <v>0</v>
      </c>
      <c r="M229" s="31" t="s">
        <v>944</v>
      </c>
      <c r="N229" s="31"/>
      <c r="O229" s="31"/>
      <c r="P229" s="31"/>
      <c r="Q229" s="31"/>
      <c r="R229" s="31"/>
      <c r="S229" s="31" t="s">
        <v>3004</v>
      </c>
      <c r="T229" s="31">
        <v>0</v>
      </c>
      <c r="U229" s="31">
        <v>0</v>
      </c>
      <c r="V229" s="31">
        <v>1</v>
      </c>
      <c r="W229" s="31">
        <v>1</v>
      </c>
      <c r="X229" s="31" t="s">
        <v>846</v>
      </c>
      <c r="Y229" s="31" t="s">
        <v>945</v>
      </c>
      <c r="Z229" s="36" t="s">
        <v>2670</v>
      </c>
    </row>
    <row r="230" spans="1:41" s="1" customFormat="1">
      <c r="A230" s="34" t="s">
        <v>1681</v>
      </c>
      <c r="B230" s="31" t="s">
        <v>561</v>
      </c>
      <c r="C230" s="31" t="s">
        <v>562</v>
      </c>
      <c r="D230" s="31" t="s">
        <v>1711</v>
      </c>
      <c r="E230" s="20">
        <v>541000</v>
      </c>
      <c r="F230" s="20">
        <v>2361800</v>
      </c>
      <c r="G230" s="31" t="s">
        <v>2143</v>
      </c>
      <c r="H230" s="31"/>
      <c r="I230" s="31"/>
      <c r="J230" s="31"/>
      <c r="K230" s="31"/>
      <c r="L230" s="35">
        <v>1</v>
      </c>
      <c r="M230" s="31" t="s">
        <v>581</v>
      </c>
      <c r="N230" s="31"/>
      <c r="O230" s="31"/>
      <c r="P230" s="31"/>
      <c r="Q230" s="31"/>
      <c r="R230" s="31"/>
      <c r="S230" s="31" t="s">
        <v>3004</v>
      </c>
      <c r="T230" s="31">
        <v>0</v>
      </c>
      <c r="U230" s="31">
        <v>0</v>
      </c>
      <c r="V230" s="31">
        <v>1</v>
      </c>
      <c r="W230" s="31">
        <v>1</v>
      </c>
      <c r="X230" s="31" t="s">
        <v>846</v>
      </c>
      <c r="Y230" s="31" t="s">
        <v>582</v>
      </c>
      <c r="Z230" s="36" t="s">
        <v>2670</v>
      </c>
      <c r="AA230" s="3"/>
      <c r="AB230" s="3"/>
      <c r="AC230" s="3"/>
      <c r="AD230" s="3"/>
      <c r="AE230" s="3"/>
      <c r="AF230" s="3"/>
      <c r="AG230" s="3"/>
      <c r="AH230" s="3"/>
      <c r="AI230" s="3"/>
      <c r="AJ230" s="3"/>
      <c r="AK230" s="3"/>
      <c r="AL230" s="3"/>
      <c r="AM230" s="3"/>
      <c r="AN230" s="3"/>
      <c r="AO230" s="3"/>
    </row>
    <row r="231" spans="1:41" s="1" customFormat="1">
      <c r="A231" s="34" t="s">
        <v>1681</v>
      </c>
      <c r="B231" s="31" t="s">
        <v>3294</v>
      </c>
      <c r="C231" s="31" t="s">
        <v>1967</v>
      </c>
      <c r="D231" s="31" t="s">
        <v>1864</v>
      </c>
      <c r="E231" s="20">
        <v>520000</v>
      </c>
      <c r="F231" s="20">
        <v>2386100</v>
      </c>
      <c r="G231" s="31" t="s">
        <v>2143</v>
      </c>
      <c r="H231" s="31"/>
      <c r="I231" s="31"/>
      <c r="J231" s="31"/>
      <c r="K231" s="31"/>
      <c r="L231" s="35">
        <v>0</v>
      </c>
      <c r="M231" s="31" t="s">
        <v>1871</v>
      </c>
      <c r="N231" s="31"/>
      <c r="O231" s="31"/>
      <c r="P231" s="31"/>
      <c r="Q231" s="31"/>
      <c r="R231" s="31"/>
      <c r="S231" s="31" t="s">
        <v>3004</v>
      </c>
      <c r="T231" s="31">
        <v>1</v>
      </c>
      <c r="U231" s="31">
        <v>0</v>
      </c>
      <c r="V231" s="31">
        <v>0</v>
      </c>
      <c r="W231" s="31">
        <v>1</v>
      </c>
      <c r="X231" s="31" t="s">
        <v>2523</v>
      </c>
      <c r="Y231" s="31" t="s">
        <v>2050</v>
      </c>
      <c r="Z231" s="36" t="s">
        <v>2670</v>
      </c>
    </row>
    <row r="232" spans="1:41" s="5" customFormat="1">
      <c r="A232" s="34" t="s">
        <v>1681</v>
      </c>
      <c r="B232" s="31" t="s">
        <v>3364</v>
      </c>
      <c r="C232" s="31" t="s">
        <v>1967</v>
      </c>
      <c r="D232" s="31" t="s">
        <v>3175</v>
      </c>
      <c r="E232" s="20">
        <v>521000</v>
      </c>
      <c r="F232" s="20">
        <v>2387000</v>
      </c>
      <c r="G232" s="31" t="s">
        <v>2143</v>
      </c>
      <c r="H232" s="31"/>
      <c r="I232" s="31"/>
      <c r="J232" s="31"/>
      <c r="K232" s="31"/>
      <c r="L232" s="35">
        <v>1</v>
      </c>
      <c r="M232" s="31" t="s">
        <v>3124</v>
      </c>
      <c r="N232" s="31"/>
      <c r="O232" s="31"/>
      <c r="P232" s="31"/>
      <c r="Q232" s="31"/>
      <c r="R232" s="31"/>
      <c r="S232" s="31" t="s">
        <v>3004</v>
      </c>
      <c r="T232" s="31"/>
      <c r="U232" s="31"/>
      <c r="V232" s="31"/>
      <c r="W232" s="31">
        <v>1</v>
      </c>
      <c r="X232" s="31" t="s">
        <v>3243</v>
      </c>
      <c r="Y232" s="31" t="s">
        <v>3386</v>
      </c>
      <c r="Z232" s="36" t="s">
        <v>2670</v>
      </c>
      <c r="AA232" s="1"/>
      <c r="AB232" s="1"/>
      <c r="AC232" s="1"/>
      <c r="AD232" s="1"/>
      <c r="AE232" s="1"/>
      <c r="AF232" s="1"/>
      <c r="AG232" s="1"/>
      <c r="AH232" s="1"/>
      <c r="AI232" s="1"/>
      <c r="AJ232" s="1"/>
      <c r="AK232" s="1"/>
      <c r="AL232" s="1"/>
      <c r="AM232" s="1"/>
      <c r="AN232" s="1"/>
      <c r="AO232" s="1"/>
    </row>
    <row r="233" spans="1:41" s="5" customFormat="1">
      <c r="A233" s="34" t="s">
        <v>1681</v>
      </c>
      <c r="B233" s="31" t="s">
        <v>2875</v>
      </c>
      <c r="C233" s="31" t="s">
        <v>3135</v>
      </c>
      <c r="D233" s="31" t="s">
        <v>3284</v>
      </c>
      <c r="E233" s="20">
        <v>522000</v>
      </c>
      <c r="F233" s="20">
        <v>2364000</v>
      </c>
      <c r="G233" s="31" t="s">
        <v>2143</v>
      </c>
      <c r="H233" s="31"/>
      <c r="I233" s="31"/>
      <c r="J233" s="31"/>
      <c r="K233" s="31"/>
      <c r="L233" s="35">
        <v>0</v>
      </c>
      <c r="M233" s="31" t="s">
        <v>3285</v>
      </c>
      <c r="N233" s="31"/>
      <c r="O233" s="31"/>
      <c r="P233" s="31"/>
      <c r="Q233" s="31"/>
      <c r="R233" s="31"/>
      <c r="S233" s="31" t="s">
        <v>3004</v>
      </c>
      <c r="T233" s="31"/>
      <c r="U233" s="31"/>
      <c r="V233" s="31"/>
      <c r="W233" s="31">
        <v>1</v>
      </c>
      <c r="X233" s="31" t="s">
        <v>3243</v>
      </c>
      <c r="Y233" s="31" t="s">
        <v>3111</v>
      </c>
      <c r="Z233" s="36" t="s">
        <v>2670</v>
      </c>
      <c r="AA233" s="3"/>
      <c r="AB233" s="3"/>
      <c r="AC233" s="3"/>
      <c r="AD233" s="3"/>
      <c r="AE233" s="3"/>
      <c r="AF233" s="3"/>
      <c r="AG233" s="3"/>
      <c r="AH233" s="3"/>
      <c r="AI233" s="3"/>
      <c r="AJ233" s="3"/>
      <c r="AK233" s="3"/>
      <c r="AL233" s="3"/>
      <c r="AM233" s="3"/>
      <c r="AN233" s="3"/>
      <c r="AO233" s="3"/>
    </row>
    <row r="234" spans="1:41" s="5" customFormat="1">
      <c r="A234" s="34" t="s">
        <v>1681</v>
      </c>
      <c r="B234" s="31" t="s">
        <v>3044</v>
      </c>
      <c r="C234" s="31" t="s">
        <v>3045</v>
      </c>
      <c r="D234" s="31" t="s">
        <v>3046</v>
      </c>
      <c r="E234" s="20">
        <v>534000</v>
      </c>
      <c r="F234" s="20">
        <v>2391830</v>
      </c>
      <c r="G234" s="31" t="s">
        <v>2143</v>
      </c>
      <c r="H234" s="31"/>
      <c r="I234" s="31"/>
      <c r="J234" s="31"/>
      <c r="K234" s="31"/>
      <c r="L234" s="35">
        <v>0</v>
      </c>
      <c r="M234" s="31" t="s">
        <v>3353</v>
      </c>
      <c r="N234" s="31"/>
      <c r="O234" s="31"/>
      <c r="P234" s="31"/>
      <c r="Q234" s="31"/>
      <c r="R234" s="31"/>
      <c r="S234" s="31" t="s">
        <v>3004</v>
      </c>
      <c r="T234" s="31"/>
      <c r="U234" s="31"/>
      <c r="V234" s="31"/>
      <c r="W234" s="31">
        <v>1</v>
      </c>
      <c r="X234" s="31" t="s">
        <v>3354</v>
      </c>
      <c r="Y234" s="31" t="s">
        <v>3355</v>
      </c>
      <c r="Z234" s="36" t="s">
        <v>2670</v>
      </c>
      <c r="AA234" s="3"/>
      <c r="AB234" s="3"/>
      <c r="AC234" s="3"/>
      <c r="AD234" s="3"/>
      <c r="AE234" s="3"/>
      <c r="AF234" s="3"/>
      <c r="AG234" s="3"/>
      <c r="AH234" s="3"/>
      <c r="AI234" s="3"/>
      <c r="AJ234" s="3"/>
      <c r="AK234" s="3"/>
      <c r="AL234" s="3"/>
      <c r="AM234" s="3"/>
      <c r="AN234" s="3"/>
      <c r="AO234" s="3"/>
    </row>
    <row r="235" spans="1:41" s="1" customFormat="1">
      <c r="A235" s="34" t="s">
        <v>1681</v>
      </c>
      <c r="B235" s="31" t="s">
        <v>1420</v>
      </c>
      <c r="C235" s="31" t="s">
        <v>1968</v>
      </c>
      <c r="D235" s="31" t="s">
        <v>1982</v>
      </c>
      <c r="E235" s="20">
        <v>522200</v>
      </c>
      <c r="F235" s="20">
        <v>2381300</v>
      </c>
      <c r="G235" s="38" t="s">
        <v>2143</v>
      </c>
      <c r="H235" s="31"/>
      <c r="I235" s="31"/>
      <c r="J235" s="31"/>
      <c r="K235" s="31"/>
      <c r="L235" s="35">
        <v>0</v>
      </c>
      <c r="M235" s="38" t="s">
        <v>1796</v>
      </c>
      <c r="N235" s="31"/>
      <c r="O235" s="31"/>
      <c r="P235" s="31"/>
      <c r="Q235" s="31"/>
      <c r="R235" s="31"/>
      <c r="S235" s="31" t="s">
        <v>3004</v>
      </c>
      <c r="T235" s="31">
        <v>1</v>
      </c>
      <c r="U235" s="31">
        <v>0</v>
      </c>
      <c r="V235" s="31">
        <v>0</v>
      </c>
      <c r="W235" s="31">
        <v>1</v>
      </c>
      <c r="X235" s="38" t="s">
        <v>2523</v>
      </c>
      <c r="Y235" s="38" t="s">
        <v>1854</v>
      </c>
      <c r="Z235" s="36" t="s">
        <v>2670</v>
      </c>
      <c r="AA235" s="3"/>
      <c r="AB235" s="3"/>
      <c r="AC235" s="3"/>
      <c r="AD235" s="3"/>
      <c r="AE235" s="3"/>
      <c r="AF235" s="3"/>
      <c r="AG235" s="3"/>
      <c r="AH235" s="3"/>
      <c r="AI235" s="3"/>
      <c r="AJ235" s="3"/>
      <c r="AK235" s="3"/>
      <c r="AL235" s="3"/>
      <c r="AM235" s="3"/>
      <c r="AN235" s="3"/>
      <c r="AO235" s="3"/>
    </row>
    <row r="236" spans="1:41" s="1" customFormat="1">
      <c r="A236" s="34" t="s">
        <v>1681</v>
      </c>
      <c r="B236" s="31" t="s">
        <v>1421</v>
      </c>
      <c r="C236" s="31" t="s">
        <v>1969</v>
      </c>
      <c r="D236" s="31" t="s">
        <v>2019</v>
      </c>
      <c r="E236" s="20">
        <v>531000</v>
      </c>
      <c r="F236" s="20">
        <v>2350000</v>
      </c>
      <c r="G236" s="31" t="s">
        <v>2143</v>
      </c>
      <c r="H236" s="31"/>
      <c r="I236" s="31"/>
      <c r="J236" s="31"/>
      <c r="K236" s="31"/>
      <c r="L236" s="35">
        <v>1</v>
      </c>
      <c r="M236" s="31" t="s">
        <v>1842</v>
      </c>
      <c r="N236" s="31"/>
      <c r="O236" s="31"/>
      <c r="P236" s="31"/>
      <c r="Q236" s="31"/>
      <c r="R236" s="31"/>
      <c r="S236" s="31" t="s">
        <v>3004</v>
      </c>
      <c r="T236" s="31">
        <v>0</v>
      </c>
      <c r="U236" s="31">
        <v>0</v>
      </c>
      <c r="V236" s="31">
        <v>1</v>
      </c>
      <c r="W236" s="31">
        <v>1</v>
      </c>
      <c r="X236" s="31" t="s">
        <v>846</v>
      </c>
      <c r="Y236" s="31" t="s">
        <v>1793</v>
      </c>
      <c r="Z236" s="36" t="s">
        <v>2670</v>
      </c>
      <c r="AA236" s="3"/>
      <c r="AB236" s="3"/>
      <c r="AC236" s="3"/>
      <c r="AD236" s="3"/>
      <c r="AE236" s="3"/>
      <c r="AF236" s="3"/>
      <c r="AG236" s="3"/>
      <c r="AH236" s="3"/>
      <c r="AI236" s="3"/>
      <c r="AJ236" s="3"/>
      <c r="AK236" s="3"/>
      <c r="AL236" s="3"/>
      <c r="AM236" s="3"/>
      <c r="AN236" s="3"/>
      <c r="AO236" s="3"/>
    </row>
    <row r="237" spans="1:41" s="1" customFormat="1">
      <c r="A237" s="34" t="s">
        <v>1681</v>
      </c>
      <c r="B237" s="31" t="s">
        <v>1422</v>
      </c>
      <c r="C237" s="31" t="s">
        <v>1970</v>
      </c>
      <c r="D237" s="31" t="s">
        <v>1971</v>
      </c>
      <c r="E237" s="20">
        <v>543500</v>
      </c>
      <c r="F237" s="20">
        <v>2354200</v>
      </c>
      <c r="G237" s="31" t="s">
        <v>2143</v>
      </c>
      <c r="H237" s="31">
        <v>18</v>
      </c>
      <c r="I237" s="31">
        <v>18</v>
      </c>
      <c r="J237" s="31">
        <f>H237*I237</f>
        <v>324</v>
      </c>
      <c r="K237" s="31"/>
      <c r="L237" s="35">
        <v>1</v>
      </c>
      <c r="M237" s="31" t="s">
        <v>2108</v>
      </c>
      <c r="N237" s="31"/>
      <c r="O237" s="31"/>
      <c r="P237" s="31"/>
      <c r="Q237" s="31"/>
      <c r="R237" s="31"/>
      <c r="S237" s="31" t="s">
        <v>3004</v>
      </c>
      <c r="T237" s="31">
        <v>0</v>
      </c>
      <c r="U237" s="31">
        <v>0</v>
      </c>
      <c r="V237" s="31">
        <v>1</v>
      </c>
      <c r="W237" s="31">
        <v>1</v>
      </c>
      <c r="X237" s="31" t="s">
        <v>846</v>
      </c>
      <c r="Y237" s="31" t="s">
        <v>1909</v>
      </c>
      <c r="Z237" s="36" t="s">
        <v>2670</v>
      </c>
      <c r="AA237" s="3"/>
      <c r="AB237" s="3"/>
      <c r="AC237" s="3"/>
      <c r="AD237" s="3"/>
      <c r="AE237" s="3"/>
      <c r="AF237" s="3"/>
      <c r="AG237" s="3"/>
      <c r="AH237" s="3"/>
      <c r="AI237" s="3"/>
      <c r="AJ237" s="3"/>
      <c r="AK237" s="3"/>
      <c r="AL237" s="3"/>
      <c r="AM237" s="3"/>
      <c r="AN237" s="3"/>
      <c r="AO237" s="3"/>
    </row>
    <row r="238" spans="1:41" s="1" customFormat="1">
      <c r="A238" s="34" t="s">
        <v>1681</v>
      </c>
      <c r="B238" s="31" t="s">
        <v>713</v>
      </c>
      <c r="C238" s="31" t="s">
        <v>476</v>
      </c>
      <c r="D238" s="31" t="s">
        <v>701</v>
      </c>
      <c r="E238" s="20">
        <v>525300</v>
      </c>
      <c r="F238" s="20">
        <v>2363800</v>
      </c>
      <c r="G238" s="31" t="s">
        <v>2143</v>
      </c>
      <c r="H238" s="31"/>
      <c r="I238" s="31"/>
      <c r="J238" s="31"/>
      <c r="K238" s="31"/>
      <c r="L238" s="35">
        <v>1</v>
      </c>
      <c r="M238" s="31" t="s">
        <v>702</v>
      </c>
      <c r="N238" s="31"/>
      <c r="O238" s="31"/>
      <c r="P238" s="31"/>
      <c r="Q238" s="31"/>
      <c r="R238" s="31"/>
      <c r="S238" s="31" t="s">
        <v>3004</v>
      </c>
      <c r="T238" s="31">
        <v>1</v>
      </c>
      <c r="U238" s="31">
        <v>0</v>
      </c>
      <c r="V238" s="31">
        <v>0</v>
      </c>
      <c r="W238" s="31">
        <v>1</v>
      </c>
      <c r="X238" s="31" t="s">
        <v>2523</v>
      </c>
      <c r="Y238" s="31" t="s">
        <v>788</v>
      </c>
      <c r="Z238" s="36" t="s">
        <v>2670</v>
      </c>
      <c r="AA238" s="3"/>
      <c r="AB238" s="3"/>
      <c r="AC238" s="3"/>
      <c r="AD238" s="3"/>
      <c r="AE238" s="3"/>
      <c r="AF238" s="3"/>
      <c r="AG238" s="3"/>
      <c r="AH238" s="3"/>
      <c r="AI238" s="3"/>
      <c r="AJ238" s="3"/>
      <c r="AK238" s="3"/>
      <c r="AL238" s="3"/>
      <c r="AM238" s="3"/>
      <c r="AN238" s="3"/>
      <c r="AO238" s="3"/>
    </row>
    <row r="239" spans="1:41" s="1" customFormat="1">
      <c r="A239" s="34" t="s">
        <v>1681</v>
      </c>
      <c r="B239" s="31" t="s">
        <v>789</v>
      </c>
      <c r="C239" s="31" t="s">
        <v>1831</v>
      </c>
      <c r="D239" s="31" t="s">
        <v>1766</v>
      </c>
      <c r="E239" s="20">
        <v>544100</v>
      </c>
      <c r="F239" s="20">
        <v>2377200</v>
      </c>
      <c r="G239" s="31" t="s">
        <v>2143</v>
      </c>
      <c r="H239" s="31"/>
      <c r="I239" s="31"/>
      <c r="J239" s="31"/>
      <c r="K239" s="31"/>
      <c r="L239" s="35">
        <v>1</v>
      </c>
      <c r="M239" s="31" t="s">
        <v>1770</v>
      </c>
      <c r="N239" s="31"/>
      <c r="O239" s="31"/>
      <c r="P239" s="31"/>
      <c r="Q239" s="31"/>
      <c r="R239" s="31"/>
      <c r="S239" s="31" t="s">
        <v>3004</v>
      </c>
      <c r="T239" s="31">
        <v>0</v>
      </c>
      <c r="U239" s="31">
        <v>0</v>
      </c>
      <c r="V239" s="31">
        <v>1</v>
      </c>
      <c r="W239" s="31">
        <v>1</v>
      </c>
      <c r="X239" s="31" t="s">
        <v>846</v>
      </c>
      <c r="Y239" s="31" t="s">
        <v>2048</v>
      </c>
      <c r="Z239" s="36" t="s">
        <v>2670</v>
      </c>
    </row>
    <row r="240" spans="1:41" s="1" customFormat="1">
      <c r="A240" s="34" t="s">
        <v>1681</v>
      </c>
      <c r="B240" s="31" t="s">
        <v>714</v>
      </c>
      <c r="C240" s="31" t="s">
        <v>1831</v>
      </c>
      <c r="D240" s="31" t="s">
        <v>1767</v>
      </c>
      <c r="E240" s="20">
        <v>545700</v>
      </c>
      <c r="F240" s="20">
        <v>2378700</v>
      </c>
      <c r="G240" s="31" t="s">
        <v>2143</v>
      </c>
      <c r="H240" s="31"/>
      <c r="I240" s="31"/>
      <c r="J240" s="31"/>
      <c r="K240" s="31"/>
      <c r="L240" s="35">
        <v>1</v>
      </c>
      <c r="M240" s="31" t="s">
        <v>2005</v>
      </c>
      <c r="N240" s="31"/>
      <c r="O240" s="31"/>
      <c r="P240" s="31"/>
      <c r="Q240" s="31"/>
      <c r="R240" s="31"/>
      <c r="S240" s="31" t="s">
        <v>3004</v>
      </c>
      <c r="T240" s="31">
        <v>0</v>
      </c>
      <c r="U240" s="31">
        <v>0</v>
      </c>
      <c r="V240" s="31">
        <v>1</v>
      </c>
      <c r="W240" s="31">
        <v>1</v>
      </c>
      <c r="X240" s="31" t="s">
        <v>2680</v>
      </c>
      <c r="Y240" s="31" t="s">
        <v>2117</v>
      </c>
      <c r="Z240" s="36" t="s">
        <v>2670</v>
      </c>
    </row>
    <row r="241" spans="1:41" s="1" customFormat="1">
      <c r="A241" s="34" t="s">
        <v>1681</v>
      </c>
      <c r="B241" s="31" t="s">
        <v>715</v>
      </c>
      <c r="C241" s="31" t="s">
        <v>1831</v>
      </c>
      <c r="D241" s="31" t="s">
        <v>665</v>
      </c>
      <c r="E241" s="20">
        <v>546200</v>
      </c>
      <c r="F241" s="20">
        <v>2377400</v>
      </c>
      <c r="G241" s="31" t="s">
        <v>2143</v>
      </c>
      <c r="H241" s="31"/>
      <c r="I241" s="31"/>
      <c r="J241" s="31"/>
      <c r="K241" s="31"/>
      <c r="L241" s="35">
        <v>1</v>
      </c>
      <c r="M241" s="31" t="s">
        <v>667</v>
      </c>
      <c r="N241" s="31"/>
      <c r="O241" s="31"/>
      <c r="P241" s="31"/>
      <c r="Q241" s="31"/>
      <c r="R241" s="31"/>
      <c r="S241" s="31" t="s">
        <v>3004</v>
      </c>
      <c r="T241" s="31">
        <v>0</v>
      </c>
      <c r="U241" s="31">
        <v>0</v>
      </c>
      <c r="V241" s="31">
        <v>1</v>
      </c>
      <c r="W241" s="31">
        <v>1</v>
      </c>
      <c r="X241" s="31" t="s">
        <v>2680</v>
      </c>
      <c r="Y241" s="31" t="s">
        <v>668</v>
      </c>
      <c r="Z241" s="36" t="s">
        <v>2670</v>
      </c>
    </row>
    <row r="242" spans="1:41" s="1" customFormat="1">
      <c r="A242" s="34" t="s">
        <v>1681</v>
      </c>
      <c r="B242" s="31" t="s">
        <v>840</v>
      </c>
      <c r="C242" s="31" t="s">
        <v>1831</v>
      </c>
      <c r="D242" s="31" t="s">
        <v>579</v>
      </c>
      <c r="E242" s="20">
        <v>544700</v>
      </c>
      <c r="F242" s="20">
        <v>2376700</v>
      </c>
      <c r="G242" s="31" t="s">
        <v>2143</v>
      </c>
      <c r="H242" s="31"/>
      <c r="I242" s="31"/>
      <c r="J242" s="31"/>
      <c r="K242" s="31"/>
      <c r="L242" s="35">
        <v>1</v>
      </c>
      <c r="M242" s="31" t="s">
        <v>580</v>
      </c>
      <c r="N242" s="31"/>
      <c r="O242" s="31"/>
      <c r="P242" s="31"/>
      <c r="Q242" s="31"/>
      <c r="R242" s="31"/>
      <c r="S242" s="31" t="s">
        <v>3004</v>
      </c>
      <c r="T242" s="31">
        <v>0</v>
      </c>
      <c r="U242" s="31">
        <v>0</v>
      </c>
      <c r="V242" s="31">
        <v>1</v>
      </c>
      <c r="W242" s="31">
        <v>1</v>
      </c>
      <c r="X242" s="31" t="s">
        <v>846</v>
      </c>
      <c r="Y242" s="31" t="s">
        <v>669</v>
      </c>
      <c r="Z242" s="36" t="s">
        <v>2670</v>
      </c>
    </row>
    <row r="243" spans="1:41" s="1" customFormat="1">
      <c r="A243" s="34" t="s">
        <v>1681</v>
      </c>
      <c r="B243" s="31" t="s">
        <v>763</v>
      </c>
      <c r="C243" s="31" t="s">
        <v>147</v>
      </c>
      <c r="D243" s="31" t="s">
        <v>2007</v>
      </c>
      <c r="E243" s="20">
        <v>553300</v>
      </c>
      <c r="F243" s="20">
        <v>2345300</v>
      </c>
      <c r="G243" s="31" t="s">
        <v>2143</v>
      </c>
      <c r="H243" s="31"/>
      <c r="I243" s="31"/>
      <c r="J243" s="31"/>
      <c r="K243" s="31"/>
      <c r="L243" s="35">
        <v>1</v>
      </c>
      <c r="M243" s="31" t="s">
        <v>762</v>
      </c>
      <c r="N243" s="31"/>
      <c r="O243" s="31"/>
      <c r="P243" s="31"/>
      <c r="Q243" s="31"/>
      <c r="R243" s="31"/>
      <c r="S243" s="31" t="s">
        <v>3004</v>
      </c>
      <c r="T243" s="31">
        <v>0</v>
      </c>
      <c r="U243" s="31">
        <v>0</v>
      </c>
      <c r="V243" s="31">
        <v>1</v>
      </c>
      <c r="W243" s="31">
        <v>2</v>
      </c>
      <c r="X243" s="31" t="s">
        <v>2680</v>
      </c>
      <c r="Y243" s="31" t="s">
        <v>2110</v>
      </c>
      <c r="Z243" s="36" t="s">
        <v>2670</v>
      </c>
    </row>
    <row r="244" spans="1:41" s="1" customFormat="1">
      <c r="A244" s="34" t="s">
        <v>1681</v>
      </c>
      <c r="B244" s="31" t="s">
        <v>764</v>
      </c>
      <c r="C244" s="31" t="s">
        <v>147</v>
      </c>
      <c r="D244" s="31" t="s">
        <v>766</v>
      </c>
      <c r="E244" s="20">
        <v>555600</v>
      </c>
      <c r="F244" s="20">
        <v>2343700</v>
      </c>
      <c r="G244" s="31" t="s">
        <v>2143</v>
      </c>
      <c r="H244" s="31"/>
      <c r="I244" s="31"/>
      <c r="J244" s="31"/>
      <c r="K244" s="31"/>
      <c r="L244" s="35">
        <v>1</v>
      </c>
      <c r="M244" s="31" t="s">
        <v>827</v>
      </c>
      <c r="N244" s="31"/>
      <c r="O244" s="31"/>
      <c r="P244" s="31"/>
      <c r="Q244" s="31"/>
      <c r="R244" s="31"/>
      <c r="S244" s="31" t="s">
        <v>3004</v>
      </c>
      <c r="T244" s="31">
        <v>0</v>
      </c>
      <c r="U244" s="31">
        <v>0</v>
      </c>
      <c r="V244" s="31">
        <v>1</v>
      </c>
      <c r="W244" s="31">
        <v>1</v>
      </c>
      <c r="X244" s="31" t="s">
        <v>846</v>
      </c>
      <c r="Y244" s="31" t="s">
        <v>1065</v>
      </c>
      <c r="Z244" s="36" t="s">
        <v>2670</v>
      </c>
      <c r="AA244" s="3"/>
      <c r="AB244" s="3"/>
      <c r="AC244" s="3"/>
      <c r="AD244" s="3"/>
      <c r="AE244" s="3"/>
      <c r="AF244" s="3"/>
      <c r="AG244" s="3"/>
      <c r="AH244" s="3"/>
      <c r="AI244" s="3"/>
      <c r="AJ244" s="3"/>
      <c r="AK244" s="3"/>
      <c r="AL244" s="3"/>
      <c r="AM244" s="3"/>
      <c r="AN244" s="3"/>
      <c r="AO244" s="3"/>
    </row>
    <row r="245" spans="1:41" s="1" customFormat="1">
      <c r="A245" s="34" t="s">
        <v>1681</v>
      </c>
      <c r="B245" s="31" t="s">
        <v>765</v>
      </c>
      <c r="C245" s="31" t="s">
        <v>147</v>
      </c>
      <c r="D245" s="31" t="s">
        <v>767</v>
      </c>
      <c r="E245" s="20">
        <v>550700</v>
      </c>
      <c r="F245" s="20">
        <v>2343400</v>
      </c>
      <c r="G245" s="31" t="s">
        <v>2143</v>
      </c>
      <c r="H245" s="31"/>
      <c r="I245" s="31"/>
      <c r="J245" s="31"/>
      <c r="K245" s="31"/>
      <c r="L245" s="35">
        <v>1</v>
      </c>
      <c r="M245" s="31" t="s">
        <v>828</v>
      </c>
      <c r="N245" s="31"/>
      <c r="O245" s="31"/>
      <c r="P245" s="31"/>
      <c r="Q245" s="31"/>
      <c r="R245" s="31"/>
      <c r="S245" s="31" t="s">
        <v>3004</v>
      </c>
      <c r="T245" s="31">
        <v>0</v>
      </c>
      <c r="U245" s="31">
        <v>0</v>
      </c>
      <c r="V245" s="31">
        <v>1</v>
      </c>
      <c r="W245" s="31">
        <v>1</v>
      </c>
      <c r="X245" s="31" t="s">
        <v>846</v>
      </c>
      <c r="Y245" s="31" t="s">
        <v>897</v>
      </c>
      <c r="Z245" s="36" t="s">
        <v>2670</v>
      </c>
      <c r="AA245" s="7"/>
      <c r="AB245" s="7"/>
      <c r="AC245" s="7"/>
      <c r="AD245" s="7"/>
      <c r="AE245" s="7"/>
      <c r="AF245" s="7"/>
      <c r="AG245" s="7"/>
      <c r="AH245" s="7"/>
      <c r="AI245" s="7"/>
      <c r="AJ245" s="7"/>
      <c r="AK245" s="7"/>
      <c r="AL245" s="7"/>
      <c r="AM245" s="7"/>
      <c r="AN245" s="7"/>
      <c r="AO245" s="7"/>
    </row>
    <row r="246" spans="1:41" s="1" customFormat="1">
      <c r="A246" s="34" t="s">
        <v>1681</v>
      </c>
      <c r="B246" s="31" t="s">
        <v>1423</v>
      </c>
      <c r="C246" s="31" t="s">
        <v>148</v>
      </c>
      <c r="D246" s="31" t="s">
        <v>2055</v>
      </c>
      <c r="E246" s="20">
        <v>557800</v>
      </c>
      <c r="F246" s="20">
        <v>2351500</v>
      </c>
      <c r="G246" s="31" t="s">
        <v>2143</v>
      </c>
      <c r="H246" s="31"/>
      <c r="I246" s="31"/>
      <c r="J246" s="31"/>
      <c r="K246" s="31"/>
      <c r="L246" s="35">
        <v>0</v>
      </c>
      <c r="M246" s="31" t="s">
        <v>2013</v>
      </c>
      <c r="N246" s="31"/>
      <c r="O246" s="31"/>
      <c r="P246" s="31"/>
      <c r="Q246" s="31"/>
      <c r="R246" s="31"/>
      <c r="S246" s="31" t="s">
        <v>3004</v>
      </c>
      <c r="T246" s="31">
        <v>0</v>
      </c>
      <c r="U246" s="31">
        <v>0</v>
      </c>
      <c r="V246" s="31">
        <v>1</v>
      </c>
      <c r="W246" s="31">
        <v>1</v>
      </c>
      <c r="X246" s="31" t="s">
        <v>2680</v>
      </c>
      <c r="Y246" s="31" t="s">
        <v>2109</v>
      </c>
      <c r="Z246" s="36" t="s">
        <v>2670</v>
      </c>
      <c r="AA246" s="5"/>
      <c r="AB246" s="5"/>
      <c r="AC246" s="5"/>
      <c r="AD246" s="5"/>
      <c r="AE246" s="5"/>
      <c r="AF246" s="5"/>
      <c r="AG246" s="5"/>
      <c r="AH246" s="5"/>
      <c r="AI246" s="5"/>
      <c r="AJ246" s="5"/>
      <c r="AK246" s="5"/>
      <c r="AL246" s="5"/>
      <c r="AM246" s="5"/>
      <c r="AN246" s="5"/>
      <c r="AO246" s="5"/>
    </row>
    <row r="247" spans="1:41" s="1" customFormat="1">
      <c r="A247" s="34" t="s">
        <v>1681</v>
      </c>
      <c r="B247" s="31" t="s">
        <v>3062</v>
      </c>
      <c r="C247" s="31" t="s">
        <v>256</v>
      </c>
      <c r="D247" s="31" t="s">
        <v>215</v>
      </c>
      <c r="E247" s="20">
        <v>538150</v>
      </c>
      <c r="F247" s="20">
        <v>2375900</v>
      </c>
      <c r="G247" s="31" t="s">
        <v>2143</v>
      </c>
      <c r="H247" s="31"/>
      <c r="I247" s="31"/>
      <c r="J247" s="31"/>
      <c r="K247" s="31"/>
      <c r="L247" s="35">
        <v>1</v>
      </c>
      <c r="M247" s="31" t="s">
        <v>267</v>
      </c>
      <c r="N247" s="31"/>
      <c r="O247" s="31"/>
      <c r="P247" s="31"/>
      <c r="Q247" s="31"/>
      <c r="R247" s="31"/>
      <c r="S247" s="31" t="s">
        <v>3004</v>
      </c>
      <c r="T247" s="31">
        <v>0</v>
      </c>
      <c r="U247" s="31">
        <v>0</v>
      </c>
      <c r="V247" s="31">
        <v>1</v>
      </c>
      <c r="W247" s="31">
        <v>1</v>
      </c>
      <c r="X247" s="31" t="s">
        <v>338</v>
      </c>
      <c r="Y247" s="31" t="s">
        <v>257</v>
      </c>
      <c r="Z247" s="36" t="s">
        <v>2670</v>
      </c>
      <c r="AA247" s="5"/>
      <c r="AB247" s="5"/>
      <c r="AC247" s="5"/>
      <c r="AD247" s="5"/>
      <c r="AE247" s="5"/>
      <c r="AF247" s="5"/>
      <c r="AG247" s="5"/>
      <c r="AH247" s="5"/>
      <c r="AI247" s="5"/>
      <c r="AJ247" s="5"/>
      <c r="AK247" s="5"/>
      <c r="AL247" s="5"/>
      <c r="AM247" s="5"/>
      <c r="AN247" s="5"/>
      <c r="AO247" s="5"/>
    </row>
    <row r="248" spans="1:41" s="1" customFormat="1">
      <c r="A248" s="34" t="s">
        <v>1681</v>
      </c>
      <c r="B248" s="31" t="s">
        <v>2590</v>
      </c>
      <c r="C248" s="31" t="s">
        <v>1805</v>
      </c>
      <c r="D248" s="31" t="s">
        <v>1794</v>
      </c>
      <c r="E248" s="20">
        <v>551700</v>
      </c>
      <c r="F248" s="20">
        <v>2361200</v>
      </c>
      <c r="G248" s="31" t="s">
        <v>2143</v>
      </c>
      <c r="H248" s="31"/>
      <c r="I248" s="31"/>
      <c r="J248" s="31"/>
      <c r="K248" s="31"/>
      <c r="L248" s="35">
        <v>0</v>
      </c>
      <c r="M248" s="31" t="s">
        <v>2858</v>
      </c>
      <c r="N248" s="31"/>
      <c r="O248" s="31"/>
      <c r="P248" s="31"/>
      <c r="Q248" s="31"/>
      <c r="R248" s="31"/>
      <c r="S248" s="31" t="s">
        <v>3004</v>
      </c>
      <c r="T248" s="31">
        <v>0</v>
      </c>
      <c r="U248" s="31">
        <v>0</v>
      </c>
      <c r="V248" s="31">
        <v>1</v>
      </c>
      <c r="W248" s="31" t="s">
        <v>3346</v>
      </c>
      <c r="X248" s="31" t="s">
        <v>846</v>
      </c>
      <c r="Y248" s="31" t="s">
        <v>258</v>
      </c>
      <c r="Z248" s="36" t="s">
        <v>2670</v>
      </c>
      <c r="AA248" s="3"/>
      <c r="AB248" s="3"/>
      <c r="AC248" s="3"/>
      <c r="AD248" s="3"/>
      <c r="AE248" s="3"/>
      <c r="AF248" s="3"/>
      <c r="AG248" s="3"/>
      <c r="AH248" s="3"/>
      <c r="AI248" s="3"/>
      <c r="AJ248" s="3"/>
      <c r="AK248" s="3"/>
      <c r="AL248" s="3"/>
      <c r="AM248" s="3"/>
      <c r="AN248" s="3"/>
      <c r="AO248" s="3"/>
    </row>
    <row r="249" spans="1:41" s="1" customFormat="1">
      <c r="A249" s="34" t="s">
        <v>1681</v>
      </c>
      <c r="B249" s="31" t="s">
        <v>2724</v>
      </c>
      <c r="C249" s="31" t="s">
        <v>1805</v>
      </c>
      <c r="D249" s="31" t="s">
        <v>2129</v>
      </c>
      <c r="E249" s="20">
        <v>553800</v>
      </c>
      <c r="F249" s="20">
        <v>2358900</v>
      </c>
      <c r="G249" s="31" t="s">
        <v>2143</v>
      </c>
      <c r="H249" s="31"/>
      <c r="I249" s="31"/>
      <c r="J249" s="31"/>
      <c r="K249" s="31"/>
      <c r="L249" s="35">
        <v>1</v>
      </c>
      <c r="M249" s="31" t="s">
        <v>2006</v>
      </c>
      <c r="N249" s="31"/>
      <c r="O249" s="31"/>
      <c r="P249" s="31"/>
      <c r="Q249" s="31"/>
      <c r="R249" s="31"/>
      <c r="S249" s="31" t="s">
        <v>3004</v>
      </c>
      <c r="T249" s="31">
        <v>0</v>
      </c>
      <c r="U249" s="31">
        <v>0</v>
      </c>
      <c r="V249" s="31">
        <v>1</v>
      </c>
      <c r="W249" s="31">
        <v>1</v>
      </c>
      <c r="X249" s="31" t="s">
        <v>852</v>
      </c>
      <c r="Y249" s="31" t="s">
        <v>1830</v>
      </c>
      <c r="Z249" s="36" t="s">
        <v>2670</v>
      </c>
    </row>
    <row r="250" spans="1:41" s="1" customFormat="1">
      <c r="A250" s="34" t="s">
        <v>1681</v>
      </c>
      <c r="B250" s="31" t="s">
        <v>2725</v>
      </c>
      <c r="C250" s="31" t="s">
        <v>1805</v>
      </c>
      <c r="D250" s="31" t="s">
        <v>1795</v>
      </c>
      <c r="E250" s="20">
        <v>551000</v>
      </c>
      <c r="F250" s="20">
        <v>2360700</v>
      </c>
      <c r="G250" s="31" t="s">
        <v>2143</v>
      </c>
      <c r="H250" s="31"/>
      <c r="I250" s="31"/>
      <c r="J250" s="31"/>
      <c r="K250" s="31"/>
      <c r="L250" s="35">
        <v>0</v>
      </c>
      <c r="M250" s="31" t="s">
        <v>220</v>
      </c>
      <c r="N250" s="31"/>
      <c r="O250" s="31"/>
      <c r="P250" s="31"/>
      <c r="Q250" s="31"/>
      <c r="R250" s="31"/>
      <c r="S250" s="31" t="s">
        <v>3004</v>
      </c>
      <c r="T250" s="31">
        <v>0</v>
      </c>
      <c r="U250" s="31">
        <v>0</v>
      </c>
      <c r="V250" s="31">
        <v>1</v>
      </c>
      <c r="W250" s="31">
        <v>3</v>
      </c>
      <c r="X250" s="31" t="s">
        <v>2680</v>
      </c>
      <c r="Y250" s="31" t="s">
        <v>1978</v>
      </c>
      <c r="Z250" s="36" t="s">
        <v>2670</v>
      </c>
      <c r="AA250" s="3"/>
      <c r="AB250" s="3"/>
      <c r="AC250" s="3"/>
      <c r="AD250" s="3"/>
      <c r="AE250" s="3"/>
      <c r="AF250" s="3"/>
      <c r="AG250" s="3"/>
      <c r="AH250" s="3"/>
      <c r="AI250" s="3"/>
      <c r="AJ250" s="3"/>
      <c r="AK250" s="3"/>
      <c r="AL250" s="3"/>
      <c r="AM250" s="3"/>
      <c r="AN250" s="3"/>
      <c r="AO250" s="3"/>
    </row>
    <row r="251" spans="1:41" s="1" customFormat="1">
      <c r="A251" s="34" t="s">
        <v>1681</v>
      </c>
      <c r="B251" s="31" t="s">
        <v>3134</v>
      </c>
      <c r="C251" s="31" t="s">
        <v>1804</v>
      </c>
      <c r="D251" s="31" t="s">
        <v>1843</v>
      </c>
      <c r="E251" s="20">
        <v>547800</v>
      </c>
      <c r="F251" s="20">
        <v>2361800</v>
      </c>
      <c r="G251" s="31" t="s">
        <v>2143</v>
      </c>
      <c r="H251" s="31"/>
      <c r="I251" s="31"/>
      <c r="J251" s="31"/>
      <c r="K251" s="31"/>
      <c r="L251" s="35">
        <v>1</v>
      </c>
      <c r="M251" s="31" t="s">
        <v>221</v>
      </c>
      <c r="N251" s="31"/>
      <c r="O251" s="31"/>
      <c r="P251" s="31"/>
      <c r="Q251" s="31"/>
      <c r="R251" s="31"/>
      <c r="S251" s="31" t="s">
        <v>3004</v>
      </c>
      <c r="T251" s="31">
        <v>0</v>
      </c>
      <c r="U251" s="31">
        <v>0</v>
      </c>
      <c r="V251" s="31">
        <v>1</v>
      </c>
      <c r="W251" s="31">
        <v>1</v>
      </c>
      <c r="X251" s="31" t="s">
        <v>979</v>
      </c>
      <c r="Y251" s="31" t="s">
        <v>222</v>
      </c>
      <c r="Z251" s="36" t="s">
        <v>2670</v>
      </c>
      <c r="AA251" s="3"/>
      <c r="AB251" s="3"/>
      <c r="AC251" s="3"/>
      <c r="AD251" s="3"/>
      <c r="AE251" s="3"/>
      <c r="AF251" s="3"/>
      <c r="AG251" s="3"/>
      <c r="AH251" s="3"/>
      <c r="AI251" s="3"/>
      <c r="AJ251" s="3"/>
      <c r="AK251" s="3"/>
      <c r="AL251" s="3"/>
      <c r="AM251" s="3"/>
      <c r="AN251" s="3"/>
      <c r="AO251" s="3"/>
    </row>
    <row r="252" spans="1:41" s="1" customFormat="1">
      <c r="A252" s="34" t="s">
        <v>1681</v>
      </c>
      <c r="B252" s="31" t="s">
        <v>2726</v>
      </c>
      <c r="C252" s="31" t="s">
        <v>223</v>
      </c>
      <c r="D252" s="31" t="s">
        <v>1832</v>
      </c>
      <c r="E252" s="20">
        <v>558000</v>
      </c>
      <c r="F252" s="20">
        <v>2362900</v>
      </c>
      <c r="G252" s="31" t="s">
        <v>2143</v>
      </c>
      <c r="H252" s="31">
        <v>11.7</v>
      </c>
      <c r="I252" s="31">
        <v>13.3</v>
      </c>
      <c r="J252" s="31">
        <f>H252*I252</f>
        <v>155.60999999999999</v>
      </c>
      <c r="K252" s="31"/>
      <c r="L252" s="35">
        <v>1</v>
      </c>
      <c r="M252" s="31" t="s">
        <v>1993</v>
      </c>
      <c r="N252" s="31"/>
      <c r="O252" s="31"/>
      <c r="P252" s="31"/>
      <c r="Q252" s="31"/>
      <c r="R252" s="31"/>
      <c r="S252" s="31" t="s">
        <v>3004</v>
      </c>
      <c r="T252" s="31">
        <v>0</v>
      </c>
      <c r="U252" s="31">
        <v>0</v>
      </c>
      <c r="V252" s="31">
        <v>1</v>
      </c>
      <c r="W252" s="31">
        <v>1</v>
      </c>
      <c r="X252" s="31" t="s">
        <v>980</v>
      </c>
      <c r="Y252" s="31" t="s">
        <v>2169</v>
      </c>
      <c r="Z252" s="36" t="s">
        <v>2782</v>
      </c>
    </row>
    <row r="253" spans="1:41" s="1" customFormat="1" ht="15" thickBot="1">
      <c r="A253" s="34" t="s">
        <v>1681</v>
      </c>
      <c r="B253" s="31" t="s">
        <v>2727</v>
      </c>
      <c r="C253" s="31" t="s">
        <v>223</v>
      </c>
      <c r="D253" s="31" t="s">
        <v>1962</v>
      </c>
      <c r="E253" s="20">
        <v>556000</v>
      </c>
      <c r="F253" s="20">
        <v>2364000</v>
      </c>
      <c r="G253" s="31" t="s">
        <v>2143</v>
      </c>
      <c r="H253" s="31"/>
      <c r="I253" s="31"/>
      <c r="J253" s="31"/>
      <c r="K253" s="31"/>
      <c r="L253" s="35">
        <v>1</v>
      </c>
      <c r="M253" s="31" t="s">
        <v>1910</v>
      </c>
      <c r="N253" s="31"/>
      <c r="O253" s="31"/>
      <c r="P253" s="31"/>
      <c r="Q253" s="31"/>
      <c r="R253" s="31"/>
      <c r="S253" s="31" t="s">
        <v>3004</v>
      </c>
      <c r="T253" s="31">
        <v>0</v>
      </c>
      <c r="U253" s="31">
        <v>0</v>
      </c>
      <c r="V253" s="31">
        <v>1</v>
      </c>
      <c r="W253" s="31" t="s">
        <v>3204</v>
      </c>
      <c r="X253" s="31" t="s">
        <v>1222</v>
      </c>
      <c r="Y253" s="31" t="s">
        <v>131</v>
      </c>
      <c r="Z253" s="36" t="s">
        <v>2670</v>
      </c>
      <c r="AA253" s="3"/>
      <c r="AB253" s="3"/>
      <c r="AC253" s="3"/>
      <c r="AD253" s="3"/>
      <c r="AE253" s="3"/>
      <c r="AF253" s="3"/>
      <c r="AG253" s="3"/>
      <c r="AH253" s="3"/>
      <c r="AI253" s="3"/>
      <c r="AJ253" s="3"/>
      <c r="AK253" s="3"/>
      <c r="AL253" s="3"/>
      <c r="AM253" s="3"/>
      <c r="AN253" s="3"/>
      <c r="AO253" s="3"/>
    </row>
    <row r="254" spans="1:41" s="1" customFormat="1">
      <c r="A254" s="49" t="s">
        <v>1741</v>
      </c>
      <c r="B254" s="37" t="s">
        <v>1503</v>
      </c>
      <c r="C254" s="37" t="s">
        <v>2121</v>
      </c>
      <c r="D254" s="37" t="s">
        <v>2122</v>
      </c>
      <c r="E254" s="19">
        <v>747400</v>
      </c>
      <c r="F254" s="19">
        <v>1891550</v>
      </c>
      <c r="G254" s="37" t="s">
        <v>2120</v>
      </c>
      <c r="H254" s="37"/>
      <c r="I254" s="37"/>
      <c r="J254" s="37"/>
      <c r="K254" s="37"/>
      <c r="L254" s="43">
        <v>1</v>
      </c>
      <c r="M254" s="37" t="s">
        <v>2118</v>
      </c>
      <c r="N254" s="37"/>
      <c r="O254" s="37"/>
      <c r="P254" s="37"/>
      <c r="Q254" s="37"/>
      <c r="R254" s="37"/>
      <c r="S254" s="37" t="s">
        <v>3004</v>
      </c>
      <c r="T254" s="37">
        <v>0</v>
      </c>
      <c r="U254" s="37">
        <v>0</v>
      </c>
      <c r="V254" s="37">
        <v>1</v>
      </c>
      <c r="W254" s="37">
        <v>1</v>
      </c>
      <c r="X254" s="37" t="s">
        <v>846</v>
      </c>
      <c r="Y254" s="37" t="s">
        <v>2119</v>
      </c>
      <c r="Z254" s="50" t="s">
        <v>2782</v>
      </c>
      <c r="AA254" s="3"/>
      <c r="AB254" s="3"/>
      <c r="AC254" s="3"/>
      <c r="AD254" s="3"/>
      <c r="AE254" s="3"/>
      <c r="AF254" s="3"/>
      <c r="AG254" s="3"/>
      <c r="AH254" s="3"/>
      <c r="AI254" s="3"/>
      <c r="AJ254" s="3"/>
      <c r="AK254" s="3"/>
      <c r="AL254" s="3"/>
      <c r="AM254" s="3"/>
      <c r="AN254" s="3"/>
      <c r="AO254" s="3"/>
    </row>
    <row r="255" spans="1:41" s="1" customFormat="1" ht="15" thickBot="1">
      <c r="A255" s="24" t="s">
        <v>1741</v>
      </c>
      <c r="B255" s="25" t="s">
        <v>1502</v>
      </c>
      <c r="C255" s="25" t="s">
        <v>2120</v>
      </c>
      <c r="D255" s="25" t="s">
        <v>2051</v>
      </c>
      <c r="E255" s="27">
        <v>763000</v>
      </c>
      <c r="F255" s="27">
        <v>1869000</v>
      </c>
      <c r="G255" s="25" t="s">
        <v>2120</v>
      </c>
      <c r="H255" s="25"/>
      <c r="I255" s="25"/>
      <c r="J255" s="25"/>
      <c r="K255" s="25"/>
      <c r="L255" s="28">
        <v>1</v>
      </c>
      <c r="M255" s="25" t="s">
        <v>1844</v>
      </c>
      <c r="N255" s="25"/>
      <c r="O255" s="25"/>
      <c r="P255" s="25"/>
      <c r="Q255" s="25"/>
      <c r="R255" s="25"/>
      <c r="S255" s="25" t="s">
        <v>3004</v>
      </c>
      <c r="T255" s="25">
        <v>0</v>
      </c>
      <c r="U255" s="25">
        <v>0</v>
      </c>
      <c r="V255" s="25">
        <v>1</v>
      </c>
      <c r="W255" s="25">
        <v>1</v>
      </c>
      <c r="X255" s="25" t="s">
        <v>2935</v>
      </c>
      <c r="Y255" s="25" t="s">
        <v>1799</v>
      </c>
      <c r="Z255" s="29" t="s">
        <v>2782</v>
      </c>
      <c r="AA255" s="3"/>
      <c r="AB255" s="3"/>
      <c r="AC255" s="3"/>
      <c r="AD255" s="3"/>
      <c r="AE255" s="3"/>
      <c r="AF255" s="3"/>
      <c r="AG255" s="3"/>
      <c r="AH255" s="3"/>
      <c r="AI255" s="3"/>
      <c r="AJ255" s="3"/>
      <c r="AK255" s="3"/>
      <c r="AL255" s="3"/>
      <c r="AM255" s="3"/>
      <c r="AN255" s="3"/>
      <c r="AO255" s="3"/>
    </row>
    <row r="256" spans="1:41" s="1" customFormat="1" ht="15" thickBot="1">
      <c r="A256" s="34" t="s">
        <v>1800</v>
      </c>
      <c r="B256" s="31" t="s">
        <v>1388</v>
      </c>
      <c r="C256" s="31" t="s">
        <v>1856</v>
      </c>
      <c r="D256" s="31" t="s">
        <v>1857</v>
      </c>
      <c r="E256" s="20">
        <v>489000</v>
      </c>
      <c r="F256" s="20">
        <v>1798810</v>
      </c>
      <c r="G256" s="31" t="s">
        <v>1858</v>
      </c>
      <c r="H256" s="31"/>
      <c r="I256" s="31"/>
      <c r="J256" s="31"/>
      <c r="K256" s="31"/>
      <c r="L256" s="35">
        <v>1</v>
      </c>
      <c r="M256" s="31" t="s">
        <v>1833</v>
      </c>
      <c r="N256" s="31"/>
      <c r="O256" s="31"/>
      <c r="P256" s="31"/>
      <c r="Q256" s="31"/>
      <c r="R256" s="31"/>
      <c r="S256" s="31" t="s">
        <v>3004</v>
      </c>
      <c r="T256" s="31">
        <v>0</v>
      </c>
      <c r="U256" s="31">
        <v>0</v>
      </c>
      <c r="V256" s="31">
        <v>1</v>
      </c>
      <c r="W256" s="31">
        <v>2</v>
      </c>
      <c r="X256" s="31" t="s">
        <v>1196</v>
      </c>
      <c r="Y256" s="31" t="s">
        <v>1695</v>
      </c>
      <c r="Z256" s="36" t="s">
        <v>2782</v>
      </c>
      <c r="AA256" s="3"/>
      <c r="AB256" s="3"/>
      <c r="AC256" s="3"/>
      <c r="AD256" s="3"/>
      <c r="AE256" s="3"/>
      <c r="AF256" s="3"/>
      <c r="AG256" s="3"/>
      <c r="AH256" s="3"/>
      <c r="AI256" s="3"/>
      <c r="AJ256" s="3"/>
      <c r="AK256" s="3"/>
      <c r="AL256" s="3"/>
      <c r="AM256" s="3"/>
      <c r="AN256" s="3"/>
      <c r="AO256" s="3"/>
    </row>
    <row r="257" spans="1:41" s="1" customFormat="1" ht="15" thickBot="1">
      <c r="A257" s="49" t="s">
        <v>1696</v>
      </c>
      <c r="B257" s="37" t="s">
        <v>1389</v>
      </c>
      <c r="C257" s="37" t="s">
        <v>2061</v>
      </c>
      <c r="D257" s="37"/>
      <c r="E257" s="19">
        <v>395060</v>
      </c>
      <c r="F257" s="19">
        <v>1940780</v>
      </c>
      <c r="G257" s="37" t="s">
        <v>2062</v>
      </c>
      <c r="H257" s="37"/>
      <c r="I257" s="37"/>
      <c r="J257" s="37"/>
      <c r="K257" s="37"/>
      <c r="L257" s="48">
        <v>1</v>
      </c>
      <c r="M257" s="37" t="s">
        <v>1872</v>
      </c>
      <c r="N257" s="37"/>
      <c r="O257" s="37"/>
      <c r="P257" s="37"/>
      <c r="Q257" s="37"/>
      <c r="R257" s="37"/>
      <c r="S257" s="37" t="s">
        <v>3004</v>
      </c>
      <c r="T257" s="37">
        <v>0</v>
      </c>
      <c r="U257" s="37">
        <v>0</v>
      </c>
      <c r="V257" s="37">
        <v>1</v>
      </c>
      <c r="W257" s="37">
        <v>2</v>
      </c>
      <c r="X257" s="37" t="s">
        <v>1196</v>
      </c>
      <c r="Y257" s="37" t="s">
        <v>1902</v>
      </c>
      <c r="Z257" s="50" t="s">
        <v>2782</v>
      </c>
      <c r="AA257" s="3"/>
      <c r="AB257" s="3"/>
      <c r="AC257" s="3"/>
      <c r="AD257" s="3"/>
      <c r="AE257" s="3"/>
      <c r="AF257" s="3"/>
      <c r="AG257" s="3"/>
      <c r="AH257" s="3"/>
      <c r="AI257" s="3"/>
      <c r="AJ257" s="3"/>
      <c r="AK257" s="3"/>
      <c r="AL257" s="3"/>
      <c r="AM257" s="3"/>
      <c r="AN257" s="3"/>
      <c r="AO257" s="3"/>
    </row>
    <row r="258" spans="1:41" s="1" customFormat="1">
      <c r="A258" s="49" t="s">
        <v>1903</v>
      </c>
      <c r="B258" s="37" t="s">
        <v>1390</v>
      </c>
      <c r="C258" s="37" t="s">
        <v>1876</v>
      </c>
      <c r="D258" s="37" t="s">
        <v>1877</v>
      </c>
      <c r="E258" s="19">
        <v>299120</v>
      </c>
      <c r="F258" s="19">
        <v>2324360</v>
      </c>
      <c r="G258" s="37" t="s">
        <v>1878</v>
      </c>
      <c r="H258" s="37"/>
      <c r="I258" s="37"/>
      <c r="J258" s="37"/>
      <c r="K258" s="37"/>
      <c r="L258" s="35">
        <v>1</v>
      </c>
      <c r="M258" s="37" t="s">
        <v>2208</v>
      </c>
      <c r="N258" s="37"/>
      <c r="O258" s="37"/>
      <c r="P258" s="37"/>
      <c r="Q258" s="37"/>
      <c r="R258" s="37"/>
      <c r="S258" s="37" t="s">
        <v>3004</v>
      </c>
      <c r="T258" s="37">
        <v>0</v>
      </c>
      <c r="U258" s="37">
        <v>0</v>
      </c>
      <c r="V258" s="37">
        <v>1</v>
      </c>
      <c r="W258" s="37">
        <v>1</v>
      </c>
      <c r="X258" s="37" t="s">
        <v>1006</v>
      </c>
      <c r="Y258" s="37" t="s">
        <v>1874</v>
      </c>
      <c r="Z258" s="50" t="s">
        <v>2670</v>
      </c>
    </row>
    <row r="259" spans="1:41" s="1" customFormat="1">
      <c r="A259" s="34" t="s">
        <v>1903</v>
      </c>
      <c r="B259" s="31" t="s">
        <v>1391</v>
      </c>
      <c r="C259" s="31" t="s">
        <v>1987</v>
      </c>
      <c r="D259" s="31" t="s">
        <v>1892</v>
      </c>
      <c r="E259" s="20">
        <v>329090</v>
      </c>
      <c r="F259" s="20">
        <v>2341320</v>
      </c>
      <c r="G259" s="31" t="s">
        <v>1878</v>
      </c>
      <c r="H259" s="31"/>
      <c r="I259" s="31"/>
      <c r="J259" s="31"/>
      <c r="K259" s="31"/>
      <c r="L259" s="35">
        <v>1</v>
      </c>
      <c r="M259" s="31" t="s">
        <v>1879</v>
      </c>
      <c r="N259" s="31"/>
      <c r="O259" s="31"/>
      <c r="P259" s="31"/>
      <c r="Q259" s="31"/>
      <c r="R259" s="31"/>
      <c r="S259" s="31" t="s">
        <v>3004</v>
      </c>
      <c r="T259" s="31">
        <v>0</v>
      </c>
      <c r="U259" s="31">
        <v>0</v>
      </c>
      <c r="V259" s="31">
        <v>1</v>
      </c>
      <c r="W259" s="31">
        <v>1</v>
      </c>
      <c r="X259" s="31" t="s">
        <v>846</v>
      </c>
      <c r="Y259" s="31" t="s">
        <v>2290</v>
      </c>
      <c r="Z259" s="36" t="s">
        <v>2782</v>
      </c>
    </row>
    <row r="260" spans="1:41" s="1" customFormat="1">
      <c r="A260" s="34" t="s">
        <v>1903</v>
      </c>
      <c r="B260" s="31" t="s">
        <v>1392</v>
      </c>
      <c r="C260" s="31" t="s">
        <v>1988</v>
      </c>
      <c r="D260" s="31" t="s">
        <v>1890</v>
      </c>
      <c r="E260" s="20">
        <v>315770</v>
      </c>
      <c r="F260" s="20">
        <v>2353770</v>
      </c>
      <c r="G260" s="31" t="s">
        <v>1878</v>
      </c>
      <c r="H260" s="31"/>
      <c r="I260" s="31"/>
      <c r="J260" s="31"/>
      <c r="K260" s="31"/>
      <c r="L260" s="35">
        <v>1</v>
      </c>
      <c r="M260" s="31" t="s">
        <v>2009</v>
      </c>
      <c r="N260" s="31"/>
      <c r="O260" s="31"/>
      <c r="P260" s="31"/>
      <c r="Q260" s="31"/>
      <c r="R260" s="31"/>
      <c r="S260" s="31" t="s">
        <v>3004</v>
      </c>
      <c r="T260" s="31">
        <v>1</v>
      </c>
      <c r="U260" s="31">
        <v>0</v>
      </c>
      <c r="V260" s="31">
        <v>0</v>
      </c>
      <c r="W260" s="31">
        <v>1</v>
      </c>
      <c r="X260" s="31" t="s">
        <v>2523</v>
      </c>
      <c r="Y260" s="31" t="s">
        <v>1976</v>
      </c>
      <c r="Z260" s="36" t="s">
        <v>2670</v>
      </c>
      <c r="AA260" s="3"/>
      <c r="AB260" s="3"/>
      <c r="AC260" s="3"/>
      <c r="AD260" s="3"/>
      <c r="AE260" s="3"/>
      <c r="AF260" s="3"/>
      <c r="AG260" s="3"/>
      <c r="AH260" s="3"/>
      <c r="AI260" s="3"/>
      <c r="AJ260" s="3"/>
      <c r="AK260" s="3"/>
      <c r="AL260" s="3"/>
      <c r="AM260" s="3"/>
      <c r="AN260" s="3"/>
      <c r="AO260" s="3"/>
    </row>
    <row r="261" spans="1:41" s="1" customFormat="1">
      <c r="A261" s="34" t="s">
        <v>1903</v>
      </c>
      <c r="B261" s="31" t="s">
        <v>1135</v>
      </c>
      <c r="C261" s="31" t="s">
        <v>1393</v>
      </c>
      <c r="D261" s="31" t="s">
        <v>1889</v>
      </c>
      <c r="E261" s="20">
        <v>302250</v>
      </c>
      <c r="F261" s="20">
        <v>2345740</v>
      </c>
      <c r="G261" s="31" t="s">
        <v>1878</v>
      </c>
      <c r="H261" s="31"/>
      <c r="I261" s="31"/>
      <c r="J261" s="31"/>
      <c r="K261" s="31"/>
      <c r="L261" s="35">
        <v>1</v>
      </c>
      <c r="M261" s="31" t="s">
        <v>1817</v>
      </c>
      <c r="N261" s="31"/>
      <c r="O261" s="31"/>
      <c r="P261" s="31"/>
      <c r="Q261" s="31"/>
      <c r="R261" s="31"/>
      <c r="S261" s="31" t="s">
        <v>3004</v>
      </c>
      <c r="T261" s="31">
        <v>0</v>
      </c>
      <c r="U261" s="31">
        <v>0</v>
      </c>
      <c r="V261" s="31">
        <v>1</v>
      </c>
      <c r="W261" s="31">
        <v>1</v>
      </c>
      <c r="X261" s="31" t="s">
        <v>1195</v>
      </c>
      <c r="Y261" s="31" t="s">
        <v>1981</v>
      </c>
      <c r="Z261" s="36" t="s">
        <v>2670</v>
      </c>
    </row>
    <row r="262" spans="1:41" s="88" customFormat="1">
      <c r="A262" s="34" t="s">
        <v>1903</v>
      </c>
      <c r="B262" s="31" t="s">
        <v>3485</v>
      </c>
      <c r="C262" s="31" t="s">
        <v>3486</v>
      </c>
      <c r="D262" s="31" t="s">
        <v>3431</v>
      </c>
      <c r="E262" s="20">
        <v>294700</v>
      </c>
      <c r="F262" s="20">
        <v>2356900</v>
      </c>
      <c r="G262" s="31" t="s">
        <v>3444</v>
      </c>
      <c r="H262" s="31">
        <v>4.8</v>
      </c>
      <c r="I262" s="31">
        <v>5.5</v>
      </c>
      <c r="J262" s="31"/>
      <c r="K262" s="31" t="s">
        <v>3166</v>
      </c>
      <c r="L262" s="35" t="s">
        <v>3166</v>
      </c>
      <c r="M262" s="31" t="s">
        <v>3445</v>
      </c>
      <c r="N262" s="31" t="s">
        <v>3446</v>
      </c>
      <c r="O262" s="31" t="s">
        <v>3166</v>
      </c>
      <c r="P262" s="31" t="s">
        <v>3447</v>
      </c>
      <c r="Q262" s="31"/>
      <c r="R262" s="31" t="s">
        <v>3143</v>
      </c>
      <c r="S262" s="31" t="s">
        <v>3004</v>
      </c>
      <c r="T262" s="31" t="s">
        <v>3166</v>
      </c>
      <c r="U262" s="31" t="s">
        <v>3166</v>
      </c>
      <c r="V262" s="31" t="s">
        <v>2824</v>
      </c>
      <c r="W262" s="31">
        <v>1</v>
      </c>
      <c r="X262" s="31" t="s">
        <v>2680</v>
      </c>
      <c r="Y262" s="31" t="s">
        <v>3448</v>
      </c>
      <c r="Z262" s="36" t="s">
        <v>273</v>
      </c>
    </row>
    <row r="263" spans="1:41" s="1" customFormat="1" ht="15" thickBot="1">
      <c r="A263" s="24" t="s">
        <v>1903</v>
      </c>
      <c r="B263" s="25" t="s">
        <v>1136</v>
      </c>
      <c r="C263" s="25" t="s">
        <v>1907</v>
      </c>
      <c r="D263" s="25" t="s">
        <v>1888</v>
      </c>
      <c r="E263" s="27">
        <v>291510</v>
      </c>
      <c r="F263" s="27">
        <v>2378580</v>
      </c>
      <c r="G263" s="25" t="s">
        <v>1878</v>
      </c>
      <c r="H263" s="25"/>
      <c r="I263" s="25"/>
      <c r="J263" s="25"/>
      <c r="K263" s="25"/>
      <c r="L263" s="35">
        <v>1</v>
      </c>
      <c r="M263" s="25" t="s">
        <v>1893</v>
      </c>
      <c r="N263" s="25"/>
      <c r="O263" s="25"/>
      <c r="P263" s="25"/>
      <c r="Q263" s="25"/>
      <c r="R263" s="25"/>
      <c r="S263" s="25" t="s">
        <v>3004</v>
      </c>
      <c r="T263" s="25">
        <v>0</v>
      </c>
      <c r="U263" s="25">
        <v>0</v>
      </c>
      <c r="V263" s="25">
        <v>1</v>
      </c>
      <c r="W263" s="25">
        <v>1</v>
      </c>
      <c r="X263" s="25" t="s">
        <v>846</v>
      </c>
      <c r="Y263" s="25" t="s">
        <v>1776</v>
      </c>
      <c r="Z263" s="29" t="s">
        <v>2670</v>
      </c>
    </row>
    <row r="264" spans="1:41" s="5" customFormat="1">
      <c r="A264" s="34" t="s">
        <v>1777</v>
      </c>
      <c r="B264" s="31" t="s">
        <v>3282</v>
      </c>
      <c r="C264" s="31" t="s">
        <v>3055</v>
      </c>
      <c r="D264" s="31" t="s">
        <v>189</v>
      </c>
      <c r="E264" s="20">
        <v>507000</v>
      </c>
      <c r="F264" s="20">
        <v>2185000</v>
      </c>
      <c r="G264" s="31" t="s">
        <v>2124</v>
      </c>
      <c r="H264" s="31"/>
      <c r="I264" s="31"/>
      <c r="J264" s="31"/>
      <c r="K264" s="31"/>
      <c r="L264" s="43">
        <v>1</v>
      </c>
      <c r="M264" s="31" t="s">
        <v>3211</v>
      </c>
      <c r="N264" s="31"/>
      <c r="O264" s="31"/>
      <c r="P264" s="31"/>
      <c r="Q264" s="31"/>
      <c r="R264" s="31"/>
      <c r="S264" s="31" t="s">
        <v>3004</v>
      </c>
      <c r="T264" s="31"/>
      <c r="U264" s="31"/>
      <c r="V264" s="31"/>
      <c r="W264" s="31">
        <v>1</v>
      </c>
      <c r="X264" s="31" t="s">
        <v>3212</v>
      </c>
      <c r="Y264" s="31" t="s">
        <v>3337</v>
      </c>
      <c r="Z264" s="36" t="s">
        <v>2670</v>
      </c>
      <c r="AA264" s="3"/>
      <c r="AB264" s="3"/>
      <c r="AC264" s="3"/>
      <c r="AD264" s="3"/>
      <c r="AE264" s="3"/>
      <c r="AF264" s="3"/>
      <c r="AG264" s="3"/>
      <c r="AH264" s="3"/>
      <c r="AI264" s="3"/>
      <c r="AJ264" s="3"/>
      <c r="AK264" s="3"/>
      <c r="AL264" s="3"/>
      <c r="AM264" s="3"/>
      <c r="AN264" s="3"/>
      <c r="AO264" s="3"/>
    </row>
    <row r="265" spans="1:41" s="1" customFormat="1">
      <c r="A265" s="31" t="s">
        <v>1777</v>
      </c>
      <c r="B265" s="31" t="s">
        <v>621</v>
      </c>
      <c r="C265" s="31" t="s">
        <v>1922</v>
      </c>
      <c r="D265" s="31" t="s">
        <v>1926</v>
      </c>
      <c r="E265" s="54">
        <v>536475</v>
      </c>
      <c r="F265" s="54">
        <v>2172150</v>
      </c>
      <c r="G265" s="38" t="s">
        <v>2124</v>
      </c>
      <c r="H265" s="31" t="s">
        <v>3143</v>
      </c>
      <c r="I265" s="31" t="s">
        <v>3143</v>
      </c>
      <c r="J265" s="31" t="s">
        <v>3143</v>
      </c>
      <c r="K265" s="31"/>
      <c r="L265" s="35">
        <v>0</v>
      </c>
      <c r="M265" s="38" t="s">
        <v>288</v>
      </c>
      <c r="N265" s="31"/>
      <c r="O265" s="31"/>
      <c r="P265" s="38"/>
      <c r="Q265" s="31"/>
      <c r="R265" s="31"/>
      <c r="S265" s="31" t="s">
        <v>3004</v>
      </c>
      <c r="T265" s="31">
        <v>0</v>
      </c>
      <c r="U265" s="31">
        <v>0</v>
      </c>
      <c r="V265" s="31">
        <v>1</v>
      </c>
      <c r="W265" s="31" t="s">
        <v>3346</v>
      </c>
      <c r="X265" s="31"/>
      <c r="Y265" s="38" t="s">
        <v>1875</v>
      </c>
      <c r="Z265" s="36" t="s">
        <v>2782</v>
      </c>
      <c r="AA265" s="3"/>
      <c r="AB265" s="3"/>
      <c r="AC265" s="3"/>
      <c r="AD265" s="3"/>
      <c r="AE265" s="3"/>
      <c r="AF265" s="3"/>
      <c r="AG265" s="3"/>
      <c r="AH265" s="3"/>
      <c r="AI265" s="3"/>
      <c r="AJ265" s="3"/>
      <c r="AK265" s="3"/>
      <c r="AL265" s="3"/>
      <c r="AM265" s="3"/>
      <c r="AN265" s="3"/>
      <c r="AO265" s="3"/>
    </row>
    <row r="266" spans="1:41" s="1" customFormat="1">
      <c r="A266" s="34" t="s">
        <v>1777</v>
      </c>
      <c r="B266" s="31" t="s">
        <v>1329</v>
      </c>
      <c r="C266" s="31" t="s">
        <v>2072</v>
      </c>
      <c r="D266" s="31" t="s">
        <v>1925</v>
      </c>
      <c r="E266" s="54">
        <v>546399</v>
      </c>
      <c r="F266" s="54">
        <v>2249149</v>
      </c>
      <c r="G266" s="31" t="s">
        <v>2124</v>
      </c>
      <c r="H266" s="31">
        <v>15</v>
      </c>
      <c r="I266" s="31">
        <v>13.5</v>
      </c>
      <c r="J266" s="31">
        <f>H266*I266</f>
        <v>202.5</v>
      </c>
      <c r="K266" s="31"/>
      <c r="L266" s="35">
        <v>1</v>
      </c>
      <c r="M266" s="31" t="s">
        <v>1901</v>
      </c>
      <c r="N266" s="31"/>
      <c r="O266" s="31"/>
      <c r="P266" s="31"/>
      <c r="Q266" s="31"/>
      <c r="R266" s="31"/>
      <c r="S266" s="31" t="s">
        <v>3004</v>
      </c>
      <c r="T266" s="31">
        <v>0</v>
      </c>
      <c r="U266" s="31">
        <v>0</v>
      </c>
      <c r="V266" s="31">
        <v>1</v>
      </c>
      <c r="W266" s="31">
        <v>1</v>
      </c>
      <c r="X266" s="31"/>
      <c r="Y266" s="31" t="s">
        <v>1815</v>
      </c>
      <c r="Z266" s="36" t="s">
        <v>2670</v>
      </c>
      <c r="AA266" s="3"/>
      <c r="AB266" s="3"/>
      <c r="AC266" s="3"/>
      <c r="AD266" s="3"/>
      <c r="AE266" s="3"/>
      <c r="AF266" s="3"/>
      <c r="AG266" s="3"/>
      <c r="AH266" s="3"/>
      <c r="AI266" s="3"/>
      <c r="AJ266" s="3"/>
      <c r="AK266" s="3"/>
      <c r="AL266" s="3"/>
      <c r="AM266" s="3"/>
      <c r="AN266" s="3"/>
      <c r="AO266" s="3"/>
    </row>
    <row r="267" spans="1:41" s="1" customFormat="1">
      <c r="A267" s="34" t="s">
        <v>1777</v>
      </c>
      <c r="B267" s="31" t="s">
        <v>3502</v>
      </c>
      <c r="C267" s="31" t="s">
        <v>289</v>
      </c>
      <c r="D267" s="31" t="s">
        <v>290</v>
      </c>
      <c r="E267" s="54">
        <v>554200</v>
      </c>
      <c r="F267" s="54">
        <v>2211100</v>
      </c>
      <c r="G267" s="31" t="s">
        <v>2124</v>
      </c>
      <c r="H267" s="31" t="s">
        <v>3136</v>
      </c>
      <c r="I267" s="31" t="s">
        <v>3137</v>
      </c>
      <c r="J267" s="31" t="s">
        <v>3470</v>
      </c>
      <c r="K267" s="31"/>
      <c r="L267" s="35">
        <v>1</v>
      </c>
      <c r="M267" s="38" t="s">
        <v>199</v>
      </c>
      <c r="N267" s="38"/>
      <c r="O267" s="38"/>
      <c r="P267" s="38"/>
      <c r="Q267" s="38"/>
      <c r="R267" s="38"/>
      <c r="S267" s="31" t="s">
        <v>3004</v>
      </c>
      <c r="T267" s="31">
        <v>0</v>
      </c>
      <c r="U267" s="31">
        <v>0</v>
      </c>
      <c r="V267" s="31">
        <v>1</v>
      </c>
      <c r="W267" s="31">
        <v>2</v>
      </c>
      <c r="X267" s="31"/>
      <c r="Y267" s="38" t="s">
        <v>228</v>
      </c>
      <c r="Z267" s="36" t="s">
        <v>2670</v>
      </c>
    </row>
    <row r="268" spans="1:41" s="1" customFormat="1">
      <c r="A268" s="34" t="s">
        <v>1777</v>
      </c>
      <c r="B268" s="31" t="s">
        <v>3289</v>
      </c>
      <c r="C268" s="31" t="s">
        <v>2073</v>
      </c>
      <c r="D268" s="31" t="s">
        <v>2150</v>
      </c>
      <c r="E268" s="54">
        <v>550050</v>
      </c>
      <c r="F268" s="54">
        <v>2207100</v>
      </c>
      <c r="G268" s="31" t="s">
        <v>2124</v>
      </c>
      <c r="H268" s="31">
        <v>20</v>
      </c>
      <c r="I268" s="31">
        <v>18</v>
      </c>
      <c r="J268" s="31">
        <f>H268*I268</f>
        <v>360</v>
      </c>
      <c r="K268" s="31"/>
      <c r="L268" s="35">
        <v>1</v>
      </c>
      <c r="M268" s="31" t="s">
        <v>294</v>
      </c>
      <c r="N268" s="31"/>
      <c r="O268" s="31"/>
      <c r="P268" s="31"/>
      <c r="Q268" s="31"/>
      <c r="R268" s="31"/>
      <c r="S268" s="31" t="s">
        <v>3004</v>
      </c>
      <c r="T268" s="31">
        <v>0</v>
      </c>
      <c r="U268" s="31">
        <v>0</v>
      </c>
      <c r="V268" s="31">
        <v>1</v>
      </c>
      <c r="W268" s="31" t="s">
        <v>3176</v>
      </c>
      <c r="X268" s="31" t="s">
        <v>230</v>
      </c>
      <c r="Y268" s="31" t="s">
        <v>231</v>
      </c>
      <c r="Z268" s="36" t="s">
        <v>2670</v>
      </c>
    </row>
    <row r="269" spans="1:41" s="5" customFormat="1">
      <c r="A269" s="34" t="s">
        <v>1777</v>
      </c>
      <c r="B269" s="31" t="s">
        <v>3289</v>
      </c>
      <c r="C269" s="31" t="s">
        <v>3401</v>
      </c>
      <c r="D269" s="31" t="s">
        <v>3402</v>
      </c>
      <c r="E269" s="56">
        <v>561000</v>
      </c>
      <c r="F269" s="56">
        <v>2206000</v>
      </c>
      <c r="G269" s="31" t="s">
        <v>2124</v>
      </c>
      <c r="H269" s="31" t="s">
        <v>3403</v>
      </c>
      <c r="I269" s="31" t="s">
        <v>3404</v>
      </c>
      <c r="J269" s="31" t="s">
        <v>3292</v>
      </c>
      <c r="K269" s="31"/>
      <c r="L269" s="35">
        <v>1</v>
      </c>
      <c r="M269" s="69" t="s">
        <v>224</v>
      </c>
      <c r="N269" s="31"/>
      <c r="O269" s="31"/>
      <c r="P269" s="31"/>
      <c r="Q269" s="31"/>
      <c r="R269" s="31"/>
      <c r="S269" s="31" t="s">
        <v>3004</v>
      </c>
      <c r="T269" s="31"/>
      <c r="U269" s="31"/>
      <c r="V269" s="31"/>
      <c r="W269" s="31">
        <v>2</v>
      </c>
      <c r="X269" s="31" t="s">
        <v>3384</v>
      </c>
      <c r="Y269" s="31" t="s">
        <v>3385</v>
      </c>
      <c r="Z269" s="36" t="s">
        <v>2670</v>
      </c>
      <c r="AA269" s="1"/>
      <c r="AB269" s="1"/>
      <c r="AC269" s="1"/>
      <c r="AD269" s="1"/>
      <c r="AE269" s="1"/>
      <c r="AF269" s="1"/>
      <c r="AG269" s="1"/>
      <c r="AH269" s="1"/>
      <c r="AI269" s="1"/>
      <c r="AJ269" s="1"/>
      <c r="AK269" s="1"/>
      <c r="AL269" s="1"/>
      <c r="AM269" s="1"/>
      <c r="AN269" s="1"/>
      <c r="AO269" s="1"/>
    </row>
    <row r="270" spans="1:41" s="1" customFormat="1">
      <c r="A270" s="34" t="s">
        <v>1777</v>
      </c>
      <c r="B270" s="31" t="s">
        <v>1256</v>
      </c>
      <c r="C270" s="31" t="s">
        <v>2083</v>
      </c>
      <c r="D270" s="31" t="s">
        <v>2084</v>
      </c>
      <c r="E270" s="20">
        <v>556900</v>
      </c>
      <c r="F270" s="20">
        <v>2199400</v>
      </c>
      <c r="G270" s="31" t="s">
        <v>2124</v>
      </c>
      <c r="H270" s="31">
        <v>13.5</v>
      </c>
      <c r="I270" s="31">
        <v>13.5</v>
      </c>
      <c r="J270" s="31">
        <f t="shared" ref="J270:J283" si="9">H270*I270</f>
        <v>182.25</v>
      </c>
      <c r="K270" s="31"/>
      <c r="L270" s="35">
        <v>1</v>
      </c>
      <c r="M270" s="38" t="s">
        <v>1983</v>
      </c>
      <c r="N270" s="31"/>
      <c r="O270" s="31"/>
      <c r="P270" s="31"/>
      <c r="Q270" s="31"/>
      <c r="R270" s="31"/>
      <c r="S270" s="31" t="s">
        <v>3004</v>
      </c>
      <c r="T270" s="31">
        <v>0</v>
      </c>
      <c r="U270" s="31">
        <v>0</v>
      </c>
      <c r="V270" s="31">
        <v>1</v>
      </c>
      <c r="W270" s="31">
        <v>1</v>
      </c>
      <c r="X270" s="38" t="s">
        <v>994</v>
      </c>
      <c r="Y270" s="31" t="s">
        <v>1848</v>
      </c>
      <c r="Z270" s="36" t="s">
        <v>2670</v>
      </c>
      <c r="AA270" s="3"/>
      <c r="AB270" s="3"/>
      <c r="AC270" s="3"/>
      <c r="AD270" s="3"/>
      <c r="AE270" s="3"/>
      <c r="AF270" s="3"/>
      <c r="AG270" s="3"/>
      <c r="AH270" s="3"/>
      <c r="AI270" s="3"/>
      <c r="AJ270" s="3"/>
      <c r="AK270" s="3"/>
      <c r="AL270" s="3"/>
      <c r="AM270" s="3"/>
      <c r="AN270" s="3"/>
      <c r="AO270" s="3"/>
    </row>
    <row r="271" spans="1:41" s="1" customFormat="1">
      <c r="A271" s="34" t="s">
        <v>1777</v>
      </c>
      <c r="B271" s="31" t="s">
        <v>1256</v>
      </c>
      <c r="C271" s="31" t="s">
        <v>2083</v>
      </c>
      <c r="D271" s="31" t="s">
        <v>2010</v>
      </c>
      <c r="E271" s="54">
        <v>558200</v>
      </c>
      <c r="F271" s="54">
        <v>2197800</v>
      </c>
      <c r="G271" s="31" t="s">
        <v>2124</v>
      </c>
      <c r="H271" s="31">
        <v>15.7</v>
      </c>
      <c r="I271" s="31">
        <v>12.3</v>
      </c>
      <c r="J271" s="31">
        <f t="shared" si="9"/>
        <v>193.11</v>
      </c>
      <c r="K271" s="31"/>
      <c r="L271" s="35">
        <v>1</v>
      </c>
      <c r="M271" s="31" t="s">
        <v>12</v>
      </c>
      <c r="N271" s="31"/>
      <c r="O271" s="31"/>
      <c r="P271" s="31"/>
      <c r="Q271" s="31"/>
      <c r="R271" s="31"/>
      <c r="S271" s="31" t="s">
        <v>3004</v>
      </c>
      <c r="T271" s="31">
        <v>0</v>
      </c>
      <c r="U271" s="31">
        <v>0</v>
      </c>
      <c r="V271" s="31">
        <v>1</v>
      </c>
      <c r="W271" s="31">
        <v>1</v>
      </c>
      <c r="X271" s="31" t="s">
        <v>877</v>
      </c>
      <c r="Y271" s="38" t="s">
        <v>1823</v>
      </c>
      <c r="Z271" s="36" t="s">
        <v>2670</v>
      </c>
      <c r="AA271" s="3"/>
      <c r="AB271" s="3"/>
      <c r="AC271" s="3"/>
      <c r="AD271" s="3"/>
      <c r="AE271" s="3"/>
      <c r="AF271" s="3"/>
      <c r="AG271" s="3"/>
      <c r="AH271" s="3"/>
      <c r="AI271" s="3"/>
      <c r="AJ271" s="3"/>
      <c r="AK271" s="3"/>
      <c r="AL271" s="3"/>
      <c r="AM271" s="3"/>
      <c r="AN271" s="3"/>
      <c r="AO271" s="3"/>
    </row>
    <row r="272" spans="1:41" s="1" customFormat="1">
      <c r="A272" s="34" t="s">
        <v>1777</v>
      </c>
      <c r="B272" s="31" t="s">
        <v>1257</v>
      </c>
      <c r="C272" s="31" t="s">
        <v>2011</v>
      </c>
      <c r="D272" s="31" t="s">
        <v>2164</v>
      </c>
      <c r="E272" s="54">
        <v>570600</v>
      </c>
      <c r="F272" s="54">
        <v>2230100</v>
      </c>
      <c r="G272" s="31" t="s">
        <v>2124</v>
      </c>
      <c r="H272" s="31">
        <v>10</v>
      </c>
      <c r="I272" s="31">
        <v>12</v>
      </c>
      <c r="J272" s="31">
        <f t="shared" si="9"/>
        <v>120</v>
      </c>
      <c r="K272" s="31"/>
      <c r="L272" s="35">
        <v>1</v>
      </c>
      <c r="M272" s="31" t="s">
        <v>46</v>
      </c>
      <c r="N272" s="31"/>
      <c r="O272" s="31"/>
      <c r="P272" s="31"/>
      <c r="Q272" s="31"/>
      <c r="R272" s="31"/>
      <c r="S272" s="31" t="s">
        <v>3004</v>
      </c>
      <c r="T272" s="31">
        <v>0</v>
      </c>
      <c r="U272" s="31">
        <v>0</v>
      </c>
      <c r="V272" s="31">
        <v>1</v>
      </c>
      <c r="W272" s="31">
        <v>1</v>
      </c>
      <c r="X272" s="31" t="s">
        <v>876</v>
      </c>
      <c r="Y272" s="31" t="s">
        <v>1823</v>
      </c>
      <c r="Z272" s="36" t="s">
        <v>2670</v>
      </c>
      <c r="AA272" s="3"/>
      <c r="AB272" s="3"/>
      <c r="AC272" s="3"/>
      <c r="AD272" s="3"/>
      <c r="AE272" s="3"/>
      <c r="AF272" s="3"/>
      <c r="AG272" s="3"/>
      <c r="AH272" s="3"/>
      <c r="AI272" s="3"/>
      <c r="AJ272" s="3"/>
      <c r="AK272" s="3"/>
      <c r="AL272" s="3"/>
      <c r="AM272" s="3"/>
      <c r="AN272" s="3"/>
      <c r="AO272" s="3"/>
    </row>
    <row r="273" spans="1:41" s="1" customFormat="1">
      <c r="A273" s="34" t="s">
        <v>1777</v>
      </c>
      <c r="B273" s="31" t="s">
        <v>1258</v>
      </c>
      <c r="C273" s="31" t="s">
        <v>2168</v>
      </c>
      <c r="D273" s="31" t="s">
        <v>2165</v>
      </c>
      <c r="E273" s="54">
        <v>548240</v>
      </c>
      <c r="F273" s="54">
        <v>2216500</v>
      </c>
      <c r="G273" s="31" t="s">
        <v>2124</v>
      </c>
      <c r="H273" s="31" t="s">
        <v>1164</v>
      </c>
      <c r="I273" s="31"/>
      <c r="J273" s="31" t="e">
        <f t="shared" si="9"/>
        <v>#VALUE!</v>
      </c>
      <c r="K273" s="31"/>
      <c r="L273" s="35">
        <v>1</v>
      </c>
      <c r="M273" s="31" t="s">
        <v>1834</v>
      </c>
      <c r="N273" s="31"/>
      <c r="O273" s="31"/>
      <c r="P273" s="31"/>
      <c r="Q273" s="31"/>
      <c r="R273" s="31"/>
      <c r="S273" s="31" t="s">
        <v>3004</v>
      </c>
      <c r="T273" s="31">
        <v>1</v>
      </c>
      <c r="U273" s="31">
        <v>0</v>
      </c>
      <c r="V273" s="31">
        <v>0</v>
      </c>
      <c r="W273" s="31">
        <v>1</v>
      </c>
      <c r="X273" s="31" t="s">
        <v>2523</v>
      </c>
      <c r="Y273" s="31" t="s">
        <v>1753</v>
      </c>
      <c r="Z273" s="36" t="s">
        <v>2670</v>
      </c>
      <c r="AA273" s="3"/>
      <c r="AB273" s="3"/>
      <c r="AC273" s="3"/>
      <c r="AD273" s="3"/>
      <c r="AE273" s="3"/>
      <c r="AF273" s="3"/>
      <c r="AG273" s="3"/>
      <c r="AH273" s="3"/>
      <c r="AI273" s="3"/>
      <c r="AJ273" s="3"/>
      <c r="AK273" s="3"/>
      <c r="AL273" s="3"/>
      <c r="AM273" s="3"/>
      <c r="AN273" s="3"/>
      <c r="AO273" s="3"/>
    </row>
    <row r="274" spans="1:41" s="1" customFormat="1">
      <c r="A274" s="34" t="s">
        <v>1777</v>
      </c>
      <c r="B274" s="31" t="s">
        <v>1259</v>
      </c>
      <c r="C274" s="31" t="s">
        <v>2167</v>
      </c>
      <c r="D274" s="31" t="s">
        <v>2166</v>
      </c>
      <c r="E274" s="54">
        <v>580630</v>
      </c>
      <c r="F274" s="54">
        <v>2224380</v>
      </c>
      <c r="G274" s="31" t="s">
        <v>2124</v>
      </c>
      <c r="H274" s="31" t="s">
        <v>1164</v>
      </c>
      <c r="I274" s="31"/>
      <c r="J274" s="31" t="e">
        <f t="shared" si="9"/>
        <v>#VALUE!</v>
      </c>
      <c r="K274" s="31"/>
      <c r="L274" s="35">
        <v>1</v>
      </c>
      <c r="M274" s="38" t="s">
        <v>1677</v>
      </c>
      <c r="N274" s="31"/>
      <c r="O274" s="31"/>
      <c r="P274" s="31"/>
      <c r="Q274" s="31"/>
      <c r="R274" s="31"/>
      <c r="S274" s="31" t="s">
        <v>3004</v>
      </c>
      <c r="T274" s="31">
        <v>0</v>
      </c>
      <c r="U274" s="31">
        <v>1</v>
      </c>
      <c r="V274" s="31">
        <v>0</v>
      </c>
      <c r="W274" s="31">
        <v>1</v>
      </c>
      <c r="X274" s="31" t="s">
        <v>2523</v>
      </c>
      <c r="Y274" s="31" t="s">
        <v>1789</v>
      </c>
      <c r="Z274" s="36" t="s">
        <v>2670</v>
      </c>
    </row>
    <row r="275" spans="1:41" s="1" customFormat="1">
      <c r="A275" s="34" t="s">
        <v>1777</v>
      </c>
      <c r="B275" s="31" t="s">
        <v>47</v>
      </c>
      <c r="C275" s="31" t="s">
        <v>2167</v>
      </c>
      <c r="D275" s="31" t="s">
        <v>2166</v>
      </c>
      <c r="E275" s="56">
        <v>580630</v>
      </c>
      <c r="F275" s="56">
        <v>2224380</v>
      </c>
      <c r="G275" s="31" t="s">
        <v>2124</v>
      </c>
      <c r="H275" s="31">
        <v>25</v>
      </c>
      <c r="I275" s="31">
        <v>12</v>
      </c>
      <c r="J275" s="31">
        <f t="shared" si="9"/>
        <v>300</v>
      </c>
      <c r="K275" s="31"/>
      <c r="L275" s="35">
        <v>1</v>
      </c>
      <c r="M275" s="31" t="s">
        <v>1705</v>
      </c>
      <c r="N275" s="31"/>
      <c r="O275" s="31"/>
      <c r="P275" s="31"/>
      <c r="Q275" s="31"/>
      <c r="R275" s="31"/>
      <c r="S275" s="31" t="s">
        <v>3004</v>
      </c>
      <c r="T275" s="31">
        <v>1</v>
      </c>
      <c r="U275" s="31">
        <v>0</v>
      </c>
      <c r="V275" s="31">
        <v>0</v>
      </c>
      <c r="W275" s="31">
        <v>1</v>
      </c>
      <c r="X275" s="31" t="s">
        <v>2523</v>
      </c>
      <c r="Y275" s="31" t="s">
        <v>1985</v>
      </c>
      <c r="Z275" s="36" t="s">
        <v>2670</v>
      </c>
      <c r="AA275" s="3"/>
      <c r="AB275" s="3"/>
      <c r="AC275" s="3"/>
      <c r="AD275" s="3"/>
      <c r="AE275" s="3"/>
      <c r="AF275" s="3"/>
      <c r="AG275" s="3"/>
      <c r="AH275" s="3"/>
      <c r="AI275" s="3"/>
      <c r="AJ275" s="3"/>
      <c r="AK275" s="3"/>
      <c r="AL275" s="3"/>
      <c r="AM275" s="3"/>
      <c r="AN275" s="3"/>
      <c r="AO275" s="3"/>
    </row>
    <row r="276" spans="1:41" s="5" customFormat="1">
      <c r="A276" s="34" t="s">
        <v>1777</v>
      </c>
      <c r="B276" s="31" t="s">
        <v>2993</v>
      </c>
      <c r="C276" s="31" t="s">
        <v>2992</v>
      </c>
      <c r="D276" s="31" t="s">
        <v>2995</v>
      </c>
      <c r="E276" s="54">
        <v>558000</v>
      </c>
      <c r="F276" s="54">
        <v>2210000</v>
      </c>
      <c r="G276" s="31" t="s">
        <v>2124</v>
      </c>
      <c r="H276" s="31">
        <v>10</v>
      </c>
      <c r="I276" s="31">
        <v>12</v>
      </c>
      <c r="J276" s="31">
        <f t="shared" si="9"/>
        <v>120</v>
      </c>
      <c r="K276" s="31"/>
      <c r="L276" s="35">
        <v>1</v>
      </c>
      <c r="M276" s="31" t="s">
        <v>48</v>
      </c>
      <c r="N276" s="31"/>
      <c r="O276" s="31"/>
      <c r="P276" s="31"/>
      <c r="Q276" s="31"/>
      <c r="R276" s="31"/>
      <c r="S276" s="31" t="s">
        <v>3048</v>
      </c>
      <c r="T276" s="31"/>
      <c r="U276" s="31"/>
      <c r="V276" s="31"/>
      <c r="W276" s="31">
        <v>1</v>
      </c>
      <c r="X276" s="31" t="s">
        <v>49</v>
      </c>
      <c r="Y276" s="31" t="s">
        <v>3047</v>
      </c>
      <c r="Z276" s="36" t="s">
        <v>2670</v>
      </c>
      <c r="AA276" s="1"/>
      <c r="AB276" s="1"/>
      <c r="AC276" s="1"/>
      <c r="AD276" s="1"/>
      <c r="AE276" s="1"/>
      <c r="AF276" s="1"/>
      <c r="AG276" s="1"/>
      <c r="AH276" s="1"/>
      <c r="AI276" s="1"/>
      <c r="AJ276" s="1"/>
      <c r="AK276" s="1"/>
      <c r="AL276" s="1"/>
      <c r="AM276" s="1"/>
      <c r="AN276" s="1"/>
      <c r="AO276" s="1"/>
    </row>
    <row r="277" spans="1:41" s="5" customFormat="1">
      <c r="A277" s="34" t="s">
        <v>1777</v>
      </c>
      <c r="B277" s="31" t="s">
        <v>2933</v>
      </c>
      <c r="C277" s="31" t="s">
        <v>2992</v>
      </c>
      <c r="D277" s="31" t="s">
        <v>3141</v>
      </c>
      <c r="E277" s="54">
        <v>559000</v>
      </c>
      <c r="F277" s="54">
        <v>2209000</v>
      </c>
      <c r="G277" s="31" t="s">
        <v>2124</v>
      </c>
      <c r="H277" s="31">
        <v>12</v>
      </c>
      <c r="I277" s="31">
        <v>10</v>
      </c>
      <c r="J277" s="31">
        <f t="shared" si="9"/>
        <v>120</v>
      </c>
      <c r="K277" s="31"/>
      <c r="L277" s="35">
        <v>1</v>
      </c>
      <c r="M277" s="69" t="s">
        <v>50</v>
      </c>
      <c r="N277" s="31"/>
      <c r="O277" s="31"/>
      <c r="P277" s="31"/>
      <c r="Q277" s="31"/>
      <c r="R277" s="31"/>
      <c r="S277" s="31" t="s">
        <v>926</v>
      </c>
      <c r="T277" s="31"/>
      <c r="U277" s="31"/>
      <c r="V277" s="31"/>
      <c r="W277" s="31">
        <v>1</v>
      </c>
      <c r="X277" s="31" t="s">
        <v>51</v>
      </c>
      <c r="Y277" s="38" t="s">
        <v>3287</v>
      </c>
      <c r="Z277" s="36" t="s">
        <v>2670</v>
      </c>
      <c r="AA277" s="1"/>
      <c r="AB277" s="1"/>
      <c r="AC277" s="1"/>
      <c r="AD277" s="1"/>
      <c r="AE277" s="1"/>
      <c r="AF277" s="1"/>
      <c r="AG277" s="1"/>
      <c r="AH277" s="1"/>
      <c r="AI277" s="1"/>
      <c r="AJ277" s="1"/>
      <c r="AK277" s="1"/>
      <c r="AL277" s="1"/>
      <c r="AM277" s="1"/>
      <c r="AN277" s="1"/>
      <c r="AO277" s="1"/>
    </row>
    <row r="278" spans="1:41" s="1" customFormat="1">
      <c r="A278" s="34" t="s">
        <v>1777</v>
      </c>
      <c r="B278" s="31" t="s">
        <v>3288</v>
      </c>
      <c r="C278" s="31" t="s">
        <v>232</v>
      </c>
      <c r="D278" s="31" t="s">
        <v>149</v>
      </c>
      <c r="E278" s="54">
        <v>564400</v>
      </c>
      <c r="F278" s="54">
        <v>2215400</v>
      </c>
      <c r="G278" s="31" t="s">
        <v>2124</v>
      </c>
      <c r="H278" s="31">
        <v>35</v>
      </c>
      <c r="I278" s="31">
        <v>12</v>
      </c>
      <c r="J278" s="31">
        <f t="shared" si="9"/>
        <v>420</v>
      </c>
      <c r="K278" s="31"/>
      <c r="L278" s="35">
        <v>1</v>
      </c>
      <c r="M278" s="31" t="s">
        <v>150</v>
      </c>
      <c r="N278" s="31"/>
      <c r="O278" s="31"/>
      <c r="P278" s="31"/>
      <c r="Q278" s="31"/>
      <c r="R278" s="31"/>
      <c r="S278" s="31" t="s">
        <v>3004</v>
      </c>
      <c r="T278" s="31">
        <v>1</v>
      </c>
      <c r="U278" s="31">
        <v>0</v>
      </c>
      <c r="V278" s="31">
        <v>0</v>
      </c>
      <c r="W278" s="31">
        <v>1</v>
      </c>
      <c r="X278" s="31" t="s">
        <v>2523</v>
      </c>
      <c r="Y278" s="31" t="s">
        <v>151</v>
      </c>
      <c r="Z278" s="36" t="s">
        <v>2670</v>
      </c>
      <c r="AA278" s="3"/>
      <c r="AB278" s="3"/>
      <c r="AC278" s="3"/>
      <c r="AD278" s="3"/>
      <c r="AE278" s="3"/>
      <c r="AF278" s="3"/>
      <c r="AG278" s="3"/>
      <c r="AH278" s="3"/>
      <c r="AI278" s="3"/>
      <c r="AJ278" s="3"/>
      <c r="AK278" s="3"/>
      <c r="AL278" s="3"/>
      <c r="AM278" s="3"/>
      <c r="AN278" s="3"/>
      <c r="AO278" s="3"/>
    </row>
    <row r="279" spans="1:41" s="1" customFormat="1">
      <c r="A279" s="34" t="s">
        <v>1777</v>
      </c>
      <c r="B279" s="31" t="s">
        <v>1260</v>
      </c>
      <c r="C279" s="31" t="s">
        <v>52</v>
      </c>
      <c r="D279" s="31" t="s">
        <v>2070</v>
      </c>
      <c r="E279" s="54">
        <v>570900</v>
      </c>
      <c r="F279" s="54">
        <v>2228100</v>
      </c>
      <c r="G279" s="31" t="s">
        <v>2124</v>
      </c>
      <c r="H279" s="31">
        <v>18</v>
      </c>
      <c r="I279" s="31">
        <v>12</v>
      </c>
      <c r="J279" s="31">
        <f t="shared" si="9"/>
        <v>216</v>
      </c>
      <c r="K279" s="31"/>
      <c r="L279" s="35">
        <v>1</v>
      </c>
      <c r="M279" s="31" t="s">
        <v>1658</v>
      </c>
      <c r="N279" s="31"/>
      <c r="O279" s="31"/>
      <c r="P279" s="31"/>
      <c r="Q279" s="31"/>
      <c r="R279" s="31"/>
      <c r="S279" s="31" t="s">
        <v>3004</v>
      </c>
      <c r="T279" s="31">
        <v>1</v>
      </c>
      <c r="U279" s="31">
        <v>0</v>
      </c>
      <c r="V279" s="31">
        <v>0</v>
      </c>
      <c r="W279" s="31">
        <v>1</v>
      </c>
      <c r="X279" s="31" t="s">
        <v>2523</v>
      </c>
      <c r="Y279" s="31" t="s">
        <v>1945</v>
      </c>
      <c r="Z279" s="36" t="s">
        <v>2670</v>
      </c>
    </row>
    <row r="280" spans="1:41" s="1" customFormat="1">
      <c r="A280" s="34" t="s">
        <v>1777</v>
      </c>
      <c r="B280" s="31" t="s">
        <v>1260</v>
      </c>
      <c r="C280" s="31" t="s">
        <v>52</v>
      </c>
      <c r="D280" s="31" t="s">
        <v>2071</v>
      </c>
      <c r="E280" s="56">
        <v>571300</v>
      </c>
      <c r="F280" s="56">
        <v>2226100</v>
      </c>
      <c r="G280" s="31" t="s">
        <v>2124</v>
      </c>
      <c r="H280" s="31">
        <v>18</v>
      </c>
      <c r="I280" s="31">
        <v>18</v>
      </c>
      <c r="J280" s="31">
        <f t="shared" si="9"/>
        <v>324</v>
      </c>
      <c r="K280" s="31"/>
      <c r="L280" s="35">
        <v>1</v>
      </c>
      <c r="M280" s="31" t="s">
        <v>2000</v>
      </c>
      <c r="N280" s="31"/>
      <c r="O280" s="31"/>
      <c r="P280" s="31"/>
      <c r="Q280" s="31"/>
      <c r="R280" s="31"/>
      <c r="S280" s="31" t="s">
        <v>3004</v>
      </c>
      <c r="T280" s="31">
        <v>0</v>
      </c>
      <c r="U280" s="31">
        <v>0</v>
      </c>
      <c r="V280" s="31">
        <v>1</v>
      </c>
      <c r="W280" s="31">
        <v>1</v>
      </c>
      <c r="X280" s="31" t="s">
        <v>930</v>
      </c>
      <c r="Y280" s="31" t="s">
        <v>2044</v>
      </c>
      <c r="Z280" s="36" t="s">
        <v>2670</v>
      </c>
    </row>
    <row r="281" spans="1:41" s="1" customFormat="1">
      <c r="A281" s="34" t="s">
        <v>1777</v>
      </c>
      <c r="B281" s="31" t="s">
        <v>1260</v>
      </c>
      <c r="C281" s="31" t="s">
        <v>1604</v>
      </c>
      <c r="D281" s="31" t="s">
        <v>1659</v>
      </c>
      <c r="E281" s="54">
        <v>570450</v>
      </c>
      <c r="F281" s="54">
        <v>2226050</v>
      </c>
      <c r="G281" s="31" t="s">
        <v>2124</v>
      </c>
      <c r="H281" s="31">
        <v>14</v>
      </c>
      <c r="I281" s="31">
        <v>14</v>
      </c>
      <c r="J281" s="31">
        <f t="shared" si="9"/>
        <v>196</v>
      </c>
      <c r="K281" s="31"/>
      <c r="L281" s="35">
        <v>1</v>
      </c>
      <c r="M281" s="31" t="s">
        <v>1836</v>
      </c>
      <c r="N281" s="31"/>
      <c r="O281" s="31"/>
      <c r="P281" s="31"/>
      <c r="Q281" s="31"/>
      <c r="R281" s="31"/>
      <c r="S281" s="31" t="s">
        <v>3004</v>
      </c>
      <c r="T281" s="31">
        <v>0</v>
      </c>
      <c r="U281" s="31">
        <v>0</v>
      </c>
      <c r="V281" s="31">
        <v>1</v>
      </c>
      <c r="W281" s="31">
        <v>1</v>
      </c>
      <c r="X281" s="31"/>
      <c r="Y281" s="31" t="s">
        <v>1837</v>
      </c>
      <c r="Z281" s="36" t="s">
        <v>2670</v>
      </c>
      <c r="AA281" s="3"/>
      <c r="AB281" s="3"/>
      <c r="AC281" s="3"/>
      <c r="AD281" s="3"/>
      <c r="AE281" s="3"/>
      <c r="AF281" s="3"/>
      <c r="AG281" s="3"/>
      <c r="AH281" s="3"/>
      <c r="AI281" s="3"/>
      <c r="AJ281" s="3"/>
      <c r="AK281" s="3"/>
      <c r="AL281" s="3"/>
      <c r="AM281" s="3"/>
      <c r="AN281" s="3"/>
      <c r="AO281" s="3"/>
    </row>
    <row r="282" spans="1:41" s="1" customFormat="1">
      <c r="A282" s="34" t="s">
        <v>1777</v>
      </c>
      <c r="B282" s="31" t="s">
        <v>3391</v>
      </c>
      <c r="C282" s="31" t="s">
        <v>1763</v>
      </c>
      <c r="D282" s="31" t="s">
        <v>1585</v>
      </c>
      <c r="E282" s="54">
        <v>501450</v>
      </c>
      <c r="F282" s="54">
        <v>2184450</v>
      </c>
      <c r="G282" s="31" t="s">
        <v>2124</v>
      </c>
      <c r="H282" s="31">
        <v>18</v>
      </c>
      <c r="I282" s="31">
        <v>13</v>
      </c>
      <c r="J282" s="31">
        <f t="shared" si="9"/>
        <v>234</v>
      </c>
      <c r="K282" s="31"/>
      <c r="L282" s="35">
        <v>1</v>
      </c>
      <c r="M282" s="31" t="s">
        <v>1666</v>
      </c>
      <c r="N282" s="31"/>
      <c r="O282" s="31"/>
      <c r="P282" s="31"/>
      <c r="Q282" s="31"/>
      <c r="R282" s="31"/>
      <c r="S282" s="31" t="s">
        <v>3004</v>
      </c>
      <c r="T282" s="31">
        <v>0</v>
      </c>
      <c r="U282" s="31">
        <v>0</v>
      </c>
      <c r="V282" s="31">
        <v>1</v>
      </c>
      <c r="W282" s="31">
        <v>1</v>
      </c>
      <c r="X282" s="31" t="s">
        <v>1127</v>
      </c>
      <c r="Y282" s="31" t="s">
        <v>1929</v>
      </c>
      <c r="Z282" s="36" t="s">
        <v>2670</v>
      </c>
    </row>
    <row r="283" spans="1:41" s="1" customFormat="1">
      <c r="A283" s="34" t="s">
        <v>1777</v>
      </c>
      <c r="B283" s="31" t="s">
        <v>3392</v>
      </c>
      <c r="C283" s="31" t="s">
        <v>1763</v>
      </c>
      <c r="D283" s="31" t="s">
        <v>1818</v>
      </c>
      <c r="E283" s="54">
        <v>503000</v>
      </c>
      <c r="F283" s="54">
        <v>2189000</v>
      </c>
      <c r="G283" s="31" t="s">
        <v>2124</v>
      </c>
      <c r="H283" s="31" t="s">
        <v>1164</v>
      </c>
      <c r="I283" s="31"/>
      <c r="J283" s="31" t="e">
        <f t="shared" si="9"/>
        <v>#VALUE!</v>
      </c>
      <c r="K283" s="31"/>
      <c r="L283" s="35">
        <v>1</v>
      </c>
      <c r="M283" s="31" t="s">
        <v>1625</v>
      </c>
      <c r="N283" s="31"/>
      <c r="O283" s="31"/>
      <c r="P283" s="31"/>
      <c r="Q283" s="31"/>
      <c r="R283" s="31"/>
      <c r="S283" s="31" t="s">
        <v>3004</v>
      </c>
      <c r="T283" s="31">
        <v>0</v>
      </c>
      <c r="U283" s="31">
        <v>0</v>
      </c>
      <c r="V283" s="31">
        <v>1</v>
      </c>
      <c r="W283" s="31">
        <v>2</v>
      </c>
      <c r="X283" s="31" t="s">
        <v>709</v>
      </c>
      <c r="Y283" s="31" t="s">
        <v>1829</v>
      </c>
      <c r="Z283" s="36" t="s">
        <v>2670</v>
      </c>
      <c r="AA283" s="3"/>
      <c r="AB283" s="3"/>
      <c r="AC283" s="3"/>
      <c r="AD283" s="3"/>
      <c r="AE283" s="3"/>
      <c r="AF283" s="3"/>
      <c r="AG283" s="3"/>
      <c r="AH283" s="3"/>
      <c r="AI283" s="3"/>
      <c r="AJ283" s="3"/>
      <c r="AK283" s="3"/>
      <c r="AL283" s="3"/>
      <c r="AM283" s="3"/>
      <c r="AN283" s="3"/>
      <c r="AO283" s="3"/>
    </row>
    <row r="284" spans="1:41" s="5" customFormat="1">
      <c r="A284" s="34" t="s">
        <v>1777</v>
      </c>
      <c r="B284" s="31" t="s">
        <v>3393</v>
      </c>
      <c r="C284" s="31" t="s">
        <v>1763</v>
      </c>
      <c r="D284" s="31" t="s">
        <v>3394</v>
      </c>
      <c r="E284" s="54">
        <v>499500</v>
      </c>
      <c r="F284" s="54">
        <v>2187000</v>
      </c>
      <c r="G284" s="31" t="s">
        <v>2124</v>
      </c>
      <c r="H284" s="31"/>
      <c r="I284" s="31"/>
      <c r="J284" s="31"/>
      <c r="K284" s="31"/>
      <c r="L284" s="35">
        <v>1</v>
      </c>
      <c r="M284" s="31" t="s">
        <v>3395</v>
      </c>
      <c r="N284" s="31"/>
      <c r="O284" s="31"/>
      <c r="P284" s="31"/>
      <c r="Q284" s="31"/>
      <c r="R284" s="31"/>
      <c r="S284" s="31" t="s">
        <v>3004</v>
      </c>
      <c r="T284" s="31"/>
      <c r="U284" s="31"/>
      <c r="V284" s="31"/>
      <c r="W284" s="31">
        <v>1</v>
      </c>
      <c r="X284" s="31" t="s">
        <v>3243</v>
      </c>
      <c r="Y284" s="31" t="s">
        <v>3396</v>
      </c>
      <c r="Z284" s="36" t="s">
        <v>2670</v>
      </c>
      <c r="AA284" s="1"/>
      <c r="AB284" s="1"/>
      <c r="AC284" s="1"/>
      <c r="AD284" s="1"/>
      <c r="AE284" s="1"/>
      <c r="AF284" s="1"/>
      <c r="AG284" s="1"/>
      <c r="AH284" s="1"/>
      <c r="AI284" s="1"/>
      <c r="AJ284" s="1"/>
      <c r="AK284" s="1"/>
      <c r="AL284" s="1"/>
      <c r="AM284" s="1"/>
      <c r="AN284" s="1"/>
      <c r="AO284" s="1"/>
    </row>
    <row r="285" spans="1:41" s="1" customFormat="1">
      <c r="A285" s="34" t="s">
        <v>1777</v>
      </c>
      <c r="B285" s="31" t="s">
        <v>1261</v>
      </c>
      <c r="C285" s="31" t="s">
        <v>1764</v>
      </c>
      <c r="D285" s="31" t="s">
        <v>1584</v>
      </c>
      <c r="E285" s="20">
        <v>577000</v>
      </c>
      <c r="F285" s="20">
        <v>2233000</v>
      </c>
      <c r="G285" s="31" t="s">
        <v>2124</v>
      </c>
      <c r="H285" s="31">
        <v>12</v>
      </c>
      <c r="I285" s="31">
        <v>14</v>
      </c>
      <c r="J285" s="31">
        <f>H285*I285</f>
        <v>168</v>
      </c>
      <c r="K285" s="31"/>
      <c r="L285" s="35">
        <v>1</v>
      </c>
      <c r="M285" s="31" t="s">
        <v>1493</v>
      </c>
      <c r="N285" s="31"/>
      <c r="O285" s="31"/>
      <c r="P285" s="31"/>
      <c r="Q285" s="31"/>
      <c r="R285" s="31"/>
      <c r="S285" s="31" t="s">
        <v>3004</v>
      </c>
      <c r="T285" s="31">
        <v>0</v>
      </c>
      <c r="U285" s="31">
        <v>0</v>
      </c>
      <c r="V285" s="31">
        <v>1</v>
      </c>
      <c r="W285" s="31">
        <v>1</v>
      </c>
      <c r="X285" s="31" t="s">
        <v>846</v>
      </c>
      <c r="Y285" s="31" t="s">
        <v>1930</v>
      </c>
      <c r="Z285" s="36" t="s">
        <v>2670</v>
      </c>
      <c r="AA285" s="3"/>
      <c r="AB285" s="3"/>
      <c r="AC285" s="3"/>
      <c r="AD285" s="3"/>
      <c r="AE285" s="3"/>
      <c r="AF285" s="3"/>
      <c r="AG285" s="3"/>
      <c r="AH285" s="3"/>
      <c r="AI285" s="3"/>
      <c r="AJ285" s="3"/>
      <c r="AK285" s="3"/>
      <c r="AL285" s="3"/>
      <c r="AM285" s="3"/>
      <c r="AN285" s="3"/>
      <c r="AO285" s="3"/>
    </row>
    <row r="286" spans="1:41" s="1" customFormat="1">
      <c r="A286" s="34" t="s">
        <v>1777</v>
      </c>
      <c r="B286" s="31" t="s">
        <v>1261</v>
      </c>
      <c r="C286" s="31" t="s">
        <v>1764</v>
      </c>
      <c r="D286" s="31" t="s">
        <v>1583</v>
      </c>
      <c r="E286" s="54">
        <v>574200</v>
      </c>
      <c r="F286" s="54">
        <v>2231400</v>
      </c>
      <c r="G286" s="31" t="s">
        <v>2124</v>
      </c>
      <c r="H286" s="31">
        <v>13</v>
      </c>
      <c r="I286" s="31">
        <v>18</v>
      </c>
      <c r="J286" s="31">
        <f>H286*I286</f>
        <v>234</v>
      </c>
      <c r="K286" s="31"/>
      <c r="L286" s="35">
        <v>1</v>
      </c>
      <c r="M286" s="31" t="s">
        <v>1582</v>
      </c>
      <c r="N286" s="31"/>
      <c r="O286" s="31"/>
      <c r="P286" s="31"/>
      <c r="Q286" s="31"/>
      <c r="R286" s="31"/>
      <c r="S286" s="31" t="s">
        <v>3004</v>
      </c>
      <c r="T286" s="31">
        <v>0</v>
      </c>
      <c r="U286" s="31">
        <v>0</v>
      </c>
      <c r="V286" s="31">
        <v>1</v>
      </c>
      <c r="W286" s="31">
        <v>1</v>
      </c>
      <c r="X286" s="31"/>
      <c r="Y286" s="31" t="s">
        <v>1887</v>
      </c>
      <c r="Z286" s="36" t="s">
        <v>2670</v>
      </c>
      <c r="AA286" s="3"/>
      <c r="AB286" s="3"/>
      <c r="AC286" s="3"/>
      <c r="AD286" s="3"/>
      <c r="AE286" s="3"/>
      <c r="AF286" s="3"/>
      <c r="AG286" s="3"/>
      <c r="AH286" s="3"/>
      <c r="AI286" s="3"/>
      <c r="AJ286" s="3"/>
      <c r="AK286" s="3"/>
      <c r="AL286" s="3"/>
      <c r="AM286" s="3"/>
      <c r="AN286" s="3"/>
      <c r="AO286" s="3"/>
    </row>
    <row r="287" spans="1:41" s="1" customFormat="1">
      <c r="A287" s="34" t="s">
        <v>1777</v>
      </c>
      <c r="B287" s="31" t="s">
        <v>1262</v>
      </c>
      <c r="C287" s="31" t="s">
        <v>1700</v>
      </c>
      <c r="D287" s="31" t="s">
        <v>1756</v>
      </c>
      <c r="E287" s="54">
        <v>577800</v>
      </c>
      <c r="F287" s="54">
        <v>2207200</v>
      </c>
      <c r="G287" s="38" t="s">
        <v>2124</v>
      </c>
      <c r="H287" s="31">
        <v>15</v>
      </c>
      <c r="I287" s="31">
        <v>12</v>
      </c>
      <c r="J287" s="31">
        <f>H287*I287</f>
        <v>180</v>
      </c>
      <c r="K287" s="31"/>
      <c r="L287" s="35">
        <v>1</v>
      </c>
      <c r="M287" s="38" t="s">
        <v>1490</v>
      </c>
      <c r="N287" s="31"/>
      <c r="O287" s="31"/>
      <c r="P287" s="31"/>
      <c r="Q287" s="31"/>
      <c r="R287" s="31"/>
      <c r="S287" s="31" t="s">
        <v>3004</v>
      </c>
      <c r="T287" s="31">
        <v>1</v>
      </c>
      <c r="U287" s="31">
        <v>0</v>
      </c>
      <c r="V287" s="31">
        <v>0</v>
      </c>
      <c r="W287" s="31">
        <v>2</v>
      </c>
      <c r="X287" s="38" t="s">
        <v>2523</v>
      </c>
      <c r="Y287" s="38" t="s">
        <v>1904</v>
      </c>
      <c r="Z287" s="36" t="s">
        <v>2670</v>
      </c>
    </row>
    <row r="288" spans="1:41" s="5" customFormat="1">
      <c r="A288" s="34" t="s">
        <v>1777</v>
      </c>
      <c r="B288" s="31" t="s">
        <v>3127</v>
      </c>
      <c r="C288" s="31" t="s">
        <v>3128</v>
      </c>
      <c r="D288" s="31" t="s">
        <v>3129</v>
      </c>
      <c r="E288" s="54">
        <v>564000</v>
      </c>
      <c r="F288" s="54">
        <v>2206000</v>
      </c>
      <c r="G288" s="31" t="s">
        <v>2124</v>
      </c>
      <c r="H288" s="31">
        <v>13</v>
      </c>
      <c r="I288" s="31">
        <v>9</v>
      </c>
      <c r="J288" s="31">
        <f>H288*I288</f>
        <v>117</v>
      </c>
      <c r="K288" s="31"/>
      <c r="L288" s="35">
        <v>1</v>
      </c>
      <c r="M288" s="69" t="s">
        <v>109</v>
      </c>
      <c r="N288" s="31"/>
      <c r="O288" s="31"/>
      <c r="P288" s="31"/>
      <c r="Q288" s="31"/>
      <c r="R288" s="31"/>
      <c r="S288" s="31" t="s">
        <v>3004</v>
      </c>
      <c r="T288" s="31"/>
      <c r="U288" s="31"/>
      <c r="V288" s="31"/>
      <c r="W288" s="31">
        <v>1</v>
      </c>
      <c r="X288" s="31" t="s">
        <v>3399</v>
      </c>
      <c r="Y288" s="31" t="s">
        <v>3400</v>
      </c>
      <c r="Z288" s="36" t="s">
        <v>2670</v>
      </c>
      <c r="AA288" s="1"/>
      <c r="AB288" s="1"/>
      <c r="AC288" s="1"/>
      <c r="AD288" s="1"/>
      <c r="AE288" s="1"/>
      <c r="AF288" s="1"/>
      <c r="AG288" s="1"/>
      <c r="AH288" s="1"/>
      <c r="AI288" s="1"/>
      <c r="AJ288" s="1"/>
      <c r="AK288" s="1"/>
      <c r="AL288" s="1"/>
      <c r="AM288" s="1"/>
      <c r="AN288" s="1"/>
      <c r="AO288" s="1"/>
    </row>
    <row r="289" spans="1:41" s="1" customFormat="1">
      <c r="A289" s="34" t="s">
        <v>1777</v>
      </c>
      <c r="B289" s="31" t="s">
        <v>1263</v>
      </c>
      <c r="C289" s="31" t="s">
        <v>1701</v>
      </c>
      <c r="D289" s="31" t="s">
        <v>1757</v>
      </c>
      <c r="E289" s="20">
        <v>577400</v>
      </c>
      <c r="F289" s="20">
        <v>2221600</v>
      </c>
      <c r="G289" s="31" t="s">
        <v>2124</v>
      </c>
      <c r="H289" s="31"/>
      <c r="I289" s="31"/>
      <c r="J289" s="31"/>
      <c r="K289" s="31"/>
      <c r="L289" s="35">
        <v>1</v>
      </c>
      <c r="M289" s="31" t="s">
        <v>1581</v>
      </c>
      <c r="N289" s="31"/>
      <c r="O289" s="31"/>
      <c r="P289" s="31"/>
      <c r="Q289" s="31"/>
      <c r="R289" s="31"/>
      <c r="S289" s="31" t="s">
        <v>3004</v>
      </c>
      <c r="T289" s="31">
        <v>1</v>
      </c>
      <c r="U289" s="31">
        <v>0</v>
      </c>
      <c r="V289" s="31">
        <v>0</v>
      </c>
      <c r="W289" s="31">
        <v>2</v>
      </c>
      <c r="X289" s="31" t="s">
        <v>2523</v>
      </c>
      <c r="Y289" s="31" t="s">
        <v>1984</v>
      </c>
      <c r="Z289" s="36" t="s">
        <v>2670</v>
      </c>
      <c r="AA289" s="3"/>
      <c r="AB289" s="3"/>
      <c r="AC289" s="3"/>
      <c r="AD289" s="3"/>
      <c r="AE289" s="3"/>
      <c r="AF289" s="3"/>
      <c r="AG289" s="3"/>
      <c r="AH289" s="3"/>
      <c r="AI289" s="3"/>
      <c r="AJ289" s="3"/>
      <c r="AK289" s="3"/>
      <c r="AL289" s="3"/>
      <c r="AM289" s="3"/>
      <c r="AN289" s="3"/>
      <c r="AO289" s="3"/>
    </row>
    <row r="290" spans="1:41" s="1" customFormat="1">
      <c r="A290" s="34" t="s">
        <v>1777</v>
      </c>
      <c r="B290" s="31" t="s">
        <v>1263</v>
      </c>
      <c r="C290" s="31" t="s">
        <v>1701</v>
      </c>
      <c r="D290" s="31" t="s">
        <v>1758</v>
      </c>
      <c r="E290" s="54">
        <v>581450</v>
      </c>
      <c r="F290" s="54">
        <v>2222750</v>
      </c>
      <c r="G290" s="31" t="s">
        <v>2124</v>
      </c>
      <c r="H290" s="31">
        <v>12</v>
      </c>
      <c r="I290" s="31">
        <v>18</v>
      </c>
      <c r="J290" s="31">
        <f t="shared" ref="J290:J296" si="10">H290*I290</f>
        <v>216</v>
      </c>
      <c r="K290" s="31"/>
      <c r="L290" s="35">
        <v>1</v>
      </c>
      <c r="M290" s="31" t="s">
        <v>1580</v>
      </c>
      <c r="N290" s="31"/>
      <c r="O290" s="31"/>
      <c r="P290" s="31"/>
      <c r="Q290" s="31"/>
      <c r="R290" s="31"/>
      <c r="S290" s="31" t="s">
        <v>3004</v>
      </c>
      <c r="T290" s="31">
        <v>0</v>
      </c>
      <c r="U290" s="31">
        <v>0</v>
      </c>
      <c r="V290" s="31">
        <v>1</v>
      </c>
      <c r="W290" s="31">
        <v>1</v>
      </c>
      <c r="X290" s="31"/>
      <c r="Y290" s="31" t="s">
        <v>1880</v>
      </c>
      <c r="Z290" s="36" t="s">
        <v>2670</v>
      </c>
      <c r="AA290" s="7"/>
      <c r="AB290" s="7"/>
      <c r="AC290" s="7"/>
      <c r="AD290" s="7"/>
      <c r="AE290" s="7"/>
      <c r="AF290" s="7"/>
      <c r="AG290" s="7"/>
      <c r="AH290" s="7"/>
      <c r="AI290" s="7"/>
      <c r="AJ290" s="7"/>
      <c r="AK290" s="7"/>
      <c r="AL290" s="7"/>
      <c r="AM290" s="7"/>
      <c r="AN290" s="7"/>
      <c r="AO290" s="7"/>
    </row>
    <row r="291" spans="1:41" s="1" customFormat="1">
      <c r="A291" s="34" t="s">
        <v>1777</v>
      </c>
      <c r="B291" s="31" t="s">
        <v>1264</v>
      </c>
      <c r="C291" s="31" t="s">
        <v>1702</v>
      </c>
      <c r="D291" s="31" t="s">
        <v>1974</v>
      </c>
      <c r="E291" s="56">
        <v>567550</v>
      </c>
      <c r="F291" s="56">
        <v>2210550</v>
      </c>
      <c r="G291" s="31" t="s">
        <v>2124</v>
      </c>
      <c r="H291" s="31">
        <v>20</v>
      </c>
      <c r="I291" s="31">
        <v>18</v>
      </c>
      <c r="J291" s="31">
        <f t="shared" si="10"/>
        <v>360</v>
      </c>
      <c r="K291" s="31"/>
      <c r="L291" s="35">
        <v>1</v>
      </c>
      <c r="M291" s="31" t="s">
        <v>1891</v>
      </c>
      <c r="N291" s="31"/>
      <c r="O291" s="31"/>
      <c r="P291" s="31"/>
      <c r="Q291" s="31"/>
      <c r="R291" s="31"/>
      <c r="S291" s="31" t="s">
        <v>3004</v>
      </c>
      <c r="T291" s="31">
        <v>0</v>
      </c>
      <c r="U291" s="31">
        <v>0</v>
      </c>
      <c r="V291" s="31">
        <v>1</v>
      </c>
      <c r="W291" s="31">
        <v>1</v>
      </c>
      <c r="X291" s="31" t="s">
        <v>786</v>
      </c>
      <c r="Y291" s="31" t="s">
        <v>1781</v>
      </c>
      <c r="Z291" s="36" t="s">
        <v>2670</v>
      </c>
    </row>
    <row r="292" spans="1:41" s="1" customFormat="1">
      <c r="A292" s="34" t="s">
        <v>1777</v>
      </c>
      <c r="B292" s="31" t="s">
        <v>1264</v>
      </c>
      <c r="C292" s="31" t="s">
        <v>1702</v>
      </c>
      <c r="D292" s="31" t="s">
        <v>1973</v>
      </c>
      <c r="E292" s="54">
        <v>569700</v>
      </c>
      <c r="F292" s="54">
        <v>2211580</v>
      </c>
      <c r="G292" s="31" t="s">
        <v>2124</v>
      </c>
      <c r="H292" s="31">
        <v>20</v>
      </c>
      <c r="I292" s="31">
        <v>13</v>
      </c>
      <c r="J292" s="31">
        <f t="shared" si="10"/>
        <v>260</v>
      </c>
      <c r="K292" s="31"/>
      <c r="L292" s="35">
        <v>1</v>
      </c>
      <c r="M292" s="31" t="s">
        <v>1819</v>
      </c>
      <c r="N292" s="31"/>
      <c r="O292" s="31"/>
      <c r="P292" s="31"/>
      <c r="Q292" s="31"/>
      <c r="R292" s="31"/>
      <c r="S292" s="31" t="s">
        <v>3004</v>
      </c>
      <c r="T292" s="31">
        <v>0</v>
      </c>
      <c r="U292" s="31">
        <v>0</v>
      </c>
      <c r="V292" s="31">
        <v>1</v>
      </c>
      <c r="W292" s="31">
        <v>1</v>
      </c>
      <c r="X292" s="31" t="s">
        <v>785</v>
      </c>
      <c r="Y292" s="31" t="s">
        <v>1822</v>
      </c>
      <c r="Z292" s="36" t="s">
        <v>2670</v>
      </c>
    </row>
    <row r="293" spans="1:41" s="1" customFormat="1">
      <c r="A293" s="34" t="s">
        <v>1777</v>
      </c>
      <c r="B293" s="31" t="s">
        <v>1265</v>
      </c>
      <c r="C293" s="31" t="s">
        <v>1703</v>
      </c>
      <c r="D293" s="31" t="s">
        <v>1975</v>
      </c>
      <c r="E293" s="20">
        <v>538200</v>
      </c>
      <c r="F293" s="20">
        <v>2206800</v>
      </c>
      <c r="G293" s="31" t="s">
        <v>2124</v>
      </c>
      <c r="H293" s="31">
        <v>18</v>
      </c>
      <c r="I293" s="31">
        <v>18</v>
      </c>
      <c r="J293" s="31">
        <f t="shared" si="10"/>
        <v>324</v>
      </c>
      <c r="K293" s="31"/>
      <c r="L293" s="35">
        <v>1</v>
      </c>
      <c r="M293" s="31" t="s">
        <v>1586</v>
      </c>
      <c r="N293" s="31"/>
      <c r="O293" s="31"/>
      <c r="P293" s="31"/>
      <c r="Q293" s="31"/>
      <c r="R293" s="31"/>
      <c r="S293" s="31" t="s">
        <v>3004</v>
      </c>
      <c r="T293" s="31">
        <v>1</v>
      </c>
      <c r="U293" s="31">
        <v>0</v>
      </c>
      <c r="V293" s="31">
        <v>0</v>
      </c>
      <c r="W293" s="31">
        <v>1</v>
      </c>
      <c r="X293" s="31" t="s">
        <v>2523</v>
      </c>
      <c r="Y293" s="31" t="s">
        <v>2578</v>
      </c>
      <c r="Z293" s="36" t="s">
        <v>2670</v>
      </c>
      <c r="AA293" s="5"/>
      <c r="AB293" s="5"/>
      <c r="AC293" s="5"/>
      <c r="AD293" s="5"/>
      <c r="AE293" s="5"/>
      <c r="AF293" s="5"/>
      <c r="AG293" s="5"/>
      <c r="AH293" s="5"/>
      <c r="AI293" s="5"/>
      <c r="AJ293" s="5"/>
      <c r="AK293" s="5"/>
      <c r="AL293" s="5"/>
      <c r="AM293" s="5"/>
      <c r="AN293" s="5"/>
      <c r="AO293" s="5"/>
    </row>
    <row r="294" spans="1:41" s="1" customFormat="1">
      <c r="A294" s="34" t="s">
        <v>1777</v>
      </c>
      <c r="B294" s="31" t="s">
        <v>1265</v>
      </c>
      <c r="C294" s="31" t="s">
        <v>1703</v>
      </c>
      <c r="D294" s="31" t="s">
        <v>1961</v>
      </c>
      <c r="E294" s="54">
        <v>539650</v>
      </c>
      <c r="F294" s="54">
        <v>2204100</v>
      </c>
      <c r="G294" s="31" t="s">
        <v>2124</v>
      </c>
      <c r="H294" s="31">
        <v>20</v>
      </c>
      <c r="I294" s="31">
        <v>18</v>
      </c>
      <c r="J294" s="31">
        <f t="shared" si="10"/>
        <v>360</v>
      </c>
      <c r="K294" s="31"/>
      <c r="L294" s="35">
        <v>1</v>
      </c>
      <c r="M294" s="31" t="s">
        <v>1707</v>
      </c>
      <c r="N294" s="31"/>
      <c r="O294" s="31"/>
      <c r="P294" s="31"/>
      <c r="Q294" s="31"/>
      <c r="R294" s="31"/>
      <c r="S294" s="31" t="s">
        <v>3004</v>
      </c>
      <c r="T294" s="31">
        <v>1</v>
      </c>
      <c r="U294" s="31">
        <v>0</v>
      </c>
      <c r="V294" s="31">
        <v>0</v>
      </c>
      <c r="W294" s="31">
        <v>1</v>
      </c>
      <c r="X294" s="31" t="s">
        <v>2523</v>
      </c>
      <c r="Y294" s="31" t="s">
        <v>1738</v>
      </c>
      <c r="Z294" s="36" t="s">
        <v>2670</v>
      </c>
      <c r="AA294" s="3"/>
      <c r="AB294" s="3"/>
      <c r="AC294" s="3"/>
      <c r="AD294" s="3"/>
      <c r="AE294" s="3"/>
      <c r="AF294" s="3"/>
      <c r="AG294" s="3"/>
      <c r="AH294" s="3"/>
      <c r="AI294" s="3"/>
      <c r="AJ294" s="3"/>
      <c r="AK294" s="3"/>
      <c r="AL294" s="3"/>
      <c r="AM294" s="3"/>
      <c r="AN294" s="3"/>
      <c r="AO294" s="3"/>
    </row>
    <row r="295" spans="1:41" s="1" customFormat="1" ht="15" thickBot="1">
      <c r="A295" s="34" t="s">
        <v>1777</v>
      </c>
      <c r="B295" s="31" t="s">
        <v>1266</v>
      </c>
      <c r="C295" s="31" t="s">
        <v>1704</v>
      </c>
      <c r="D295" s="31" t="s">
        <v>1932</v>
      </c>
      <c r="E295" s="54">
        <v>544700</v>
      </c>
      <c r="F295" s="54">
        <v>2214600</v>
      </c>
      <c r="G295" s="31" t="s">
        <v>2124</v>
      </c>
      <c r="H295" s="31">
        <v>15</v>
      </c>
      <c r="I295" s="31">
        <v>15</v>
      </c>
      <c r="J295" s="31">
        <f t="shared" si="10"/>
        <v>225</v>
      </c>
      <c r="K295" s="31"/>
      <c r="L295" s="28">
        <v>1</v>
      </c>
      <c r="M295" s="31" t="s">
        <v>1765</v>
      </c>
      <c r="N295" s="31"/>
      <c r="O295" s="31"/>
      <c r="P295" s="31"/>
      <c r="Q295" s="31"/>
      <c r="R295" s="31"/>
      <c r="S295" s="31" t="s">
        <v>3004</v>
      </c>
      <c r="T295" s="31">
        <v>0</v>
      </c>
      <c r="U295" s="31">
        <v>0</v>
      </c>
      <c r="V295" s="31">
        <v>1</v>
      </c>
      <c r="W295" s="31">
        <v>2</v>
      </c>
      <c r="X295" s="31" t="s">
        <v>1036</v>
      </c>
      <c r="Y295" s="31" t="s">
        <v>1640</v>
      </c>
      <c r="Z295" s="36" t="s">
        <v>2670</v>
      </c>
      <c r="AA295" s="3"/>
      <c r="AB295" s="3"/>
      <c r="AC295" s="3"/>
      <c r="AD295" s="3"/>
      <c r="AE295" s="3"/>
      <c r="AF295" s="3"/>
      <c r="AG295" s="3"/>
      <c r="AH295" s="3"/>
      <c r="AI295" s="3"/>
      <c r="AJ295" s="3"/>
      <c r="AK295" s="3"/>
      <c r="AL295" s="3"/>
      <c r="AM295" s="3"/>
      <c r="AN295" s="3"/>
      <c r="AO295" s="3"/>
    </row>
    <row r="296" spans="1:41">
      <c r="A296" s="49" t="s">
        <v>2852</v>
      </c>
      <c r="B296" s="37" t="s">
        <v>2737</v>
      </c>
      <c r="C296" s="37" t="s">
        <v>2891</v>
      </c>
      <c r="D296" s="37" t="s">
        <v>3215</v>
      </c>
      <c r="E296" s="19">
        <v>462150</v>
      </c>
      <c r="F296" s="19">
        <v>2220320</v>
      </c>
      <c r="G296" s="37" t="s">
        <v>1755</v>
      </c>
      <c r="H296" s="37">
        <v>16</v>
      </c>
      <c r="I296" s="37">
        <v>18</v>
      </c>
      <c r="J296" s="37">
        <f t="shared" si="10"/>
        <v>288</v>
      </c>
      <c r="K296" s="37" t="s">
        <v>3166</v>
      </c>
      <c r="L296" s="35">
        <v>1</v>
      </c>
      <c r="M296" s="37" t="s">
        <v>2892</v>
      </c>
      <c r="N296" s="37" t="s">
        <v>2902</v>
      </c>
      <c r="O296" s="37" t="s">
        <v>2959</v>
      </c>
      <c r="P296" s="37" t="s">
        <v>3143</v>
      </c>
      <c r="Q296" s="37" t="s">
        <v>2954</v>
      </c>
      <c r="R296" s="37" t="s">
        <v>2959</v>
      </c>
      <c r="S296" s="37" t="s">
        <v>3004</v>
      </c>
      <c r="T296" s="37">
        <v>0</v>
      </c>
      <c r="U296" s="37">
        <v>0</v>
      </c>
      <c r="V296" s="37">
        <v>1</v>
      </c>
      <c r="W296" s="37">
        <v>1</v>
      </c>
      <c r="X296" s="37" t="s">
        <v>2935</v>
      </c>
      <c r="Y296" s="37" t="s">
        <v>69</v>
      </c>
      <c r="Z296" s="50" t="s">
        <v>2905</v>
      </c>
    </row>
    <row r="297" spans="1:41">
      <c r="A297" s="34" t="s">
        <v>2852</v>
      </c>
      <c r="B297" s="31" t="s">
        <v>2938</v>
      </c>
      <c r="C297" s="31" t="s">
        <v>1682</v>
      </c>
      <c r="D297" s="31" t="s">
        <v>1917</v>
      </c>
      <c r="E297" s="20">
        <v>491500</v>
      </c>
      <c r="F297" s="20">
        <v>2256540</v>
      </c>
      <c r="G297" s="31" t="s">
        <v>1755</v>
      </c>
      <c r="H297" s="31"/>
      <c r="I297" s="31"/>
      <c r="J297" s="31"/>
      <c r="K297" s="31" t="s">
        <v>2824</v>
      </c>
      <c r="L297" s="35">
        <v>1</v>
      </c>
      <c r="M297" s="31" t="s">
        <v>106</v>
      </c>
      <c r="N297" s="31"/>
      <c r="O297" s="31"/>
      <c r="P297" s="31"/>
      <c r="Q297" s="31"/>
      <c r="R297" s="31"/>
      <c r="S297" s="31" t="s">
        <v>3004</v>
      </c>
      <c r="T297" s="31">
        <v>0</v>
      </c>
      <c r="U297" s="31">
        <v>0</v>
      </c>
      <c r="V297" s="31">
        <v>1</v>
      </c>
      <c r="W297" s="31">
        <v>1</v>
      </c>
      <c r="X297" s="31" t="s">
        <v>107</v>
      </c>
      <c r="Y297" s="31" t="s">
        <v>108</v>
      </c>
      <c r="Z297" s="36" t="s">
        <v>2670</v>
      </c>
      <c r="AA297" s="1"/>
      <c r="AB297" s="1"/>
      <c r="AC297" s="1"/>
      <c r="AD297" s="1"/>
      <c r="AE297" s="1"/>
      <c r="AF297" s="1"/>
      <c r="AG297" s="1"/>
      <c r="AH297" s="1"/>
      <c r="AI297" s="1"/>
      <c r="AJ297" s="1"/>
      <c r="AK297" s="1"/>
      <c r="AL297" s="1"/>
      <c r="AM297" s="1"/>
      <c r="AN297" s="1"/>
      <c r="AO297" s="1"/>
    </row>
    <row r="298" spans="1:41">
      <c r="A298" s="34" t="s">
        <v>2852</v>
      </c>
      <c r="B298" s="31" t="s">
        <v>1294</v>
      </c>
      <c r="C298" s="31" t="s">
        <v>1662</v>
      </c>
      <c r="D298" s="31" t="s">
        <v>1773</v>
      </c>
      <c r="E298" s="20">
        <v>492840</v>
      </c>
      <c r="F298" s="20">
        <v>2246150</v>
      </c>
      <c r="G298" s="31" t="s">
        <v>1755</v>
      </c>
      <c r="H298" s="31"/>
      <c r="I298" s="31"/>
      <c r="J298" s="31"/>
      <c r="K298" s="31"/>
      <c r="L298" s="35">
        <v>1</v>
      </c>
      <c r="M298" s="31" t="s">
        <v>155</v>
      </c>
      <c r="N298" s="31"/>
      <c r="O298" s="31"/>
      <c r="P298" s="31"/>
      <c r="Q298" s="31"/>
      <c r="R298" s="31"/>
      <c r="S298" s="31" t="s">
        <v>3004</v>
      </c>
      <c r="T298" s="31">
        <v>0</v>
      </c>
      <c r="U298" s="31">
        <v>0</v>
      </c>
      <c r="V298" s="31">
        <v>1</v>
      </c>
      <c r="W298" s="31">
        <v>1</v>
      </c>
      <c r="X298" s="31" t="s">
        <v>2680</v>
      </c>
      <c r="Y298" s="31" t="s">
        <v>17</v>
      </c>
      <c r="Z298" s="36" t="s">
        <v>2670</v>
      </c>
    </row>
    <row r="299" spans="1:41" s="7" customFormat="1">
      <c r="A299" s="34" t="s">
        <v>2852</v>
      </c>
      <c r="B299" s="31" t="s">
        <v>3014</v>
      </c>
      <c r="C299" s="31" t="s">
        <v>2828</v>
      </c>
      <c r="D299" s="31" t="s">
        <v>2972</v>
      </c>
      <c r="E299" s="20">
        <v>496000</v>
      </c>
      <c r="F299" s="20">
        <v>2252000</v>
      </c>
      <c r="G299" s="31" t="s">
        <v>1755</v>
      </c>
      <c r="H299" s="31"/>
      <c r="I299" s="31"/>
      <c r="J299" s="31"/>
      <c r="K299" s="31"/>
      <c r="L299" s="35">
        <v>1</v>
      </c>
      <c r="M299" s="31" t="s">
        <v>2871</v>
      </c>
      <c r="N299" s="31"/>
      <c r="O299" s="31"/>
      <c r="P299" s="31"/>
      <c r="Q299" s="31"/>
      <c r="R299" s="31"/>
      <c r="S299" s="31" t="s">
        <v>3004</v>
      </c>
      <c r="T299" s="31"/>
      <c r="U299" s="31"/>
      <c r="V299" s="31"/>
      <c r="W299" s="31">
        <v>1</v>
      </c>
      <c r="X299" s="31" t="s">
        <v>2937</v>
      </c>
      <c r="Y299" s="31" t="s">
        <v>2872</v>
      </c>
      <c r="Z299" s="36" t="s">
        <v>2670</v>
      </c>
      <c r="AA299" s="3"/>
      <c r="AB299" s="3"/>
      <c r="AC299" s="3"/>
      <c r="AD299" s="3"/>
      <c r="AE299" s="3"/>
      <c r="AF299" s="3"/>
      <c r="AG299" s="3"/>
      <c r="AH299" s="3"/>
      <c r="AI299" s="3"/>
      <c r="AJ299" s="3"/>
      <c r="AK299" s="3"/>
      <c r="AL299" s="3"/>
      <c r="AM299" s="3"/>
      <c r="AN299" s="3"/>
      <c r="AO299" s="3"/>
    </row>
    <row r="300" spans="1:41">
      <c r="A300" s="34" t="s">
        <v>2852</v>
      </c>
      <c r="B300" s="31" t="s">
        <v>3338</v>
      </c>
      <c r="C300" s="31" t="s">
        <v>1531</v>
      </c>
      <c r="D300" s="31" t="s">
        <v>1772</v>
      </c>
      <c r="E300" s="20">
        <v>490360</v>
      </c>
      <c r="F300" s="20">
        <v>2252500</v>
      </c>
      <c r="G300" s="31" t="s">
        <v>1755</v>
      </c>
      <c r="H300" s="31"/>
      <c r="I300" s="31"/>
      <c r="J300" s="31"/>
      <c r="K300" s="31" t="s">
        <v>2824</v>
      </c>
      <c r="L300" s="35">
        <v>1</v>
      </c>
      <c r="M300" s="31" t="s">
        <v>225</v>
      </c>
      <c r="N300" s="31"/>
      <c r="O300" s="31"/>
      <c r="P300" s="31"/>
      <c r="Q300" s="31"/>
      <c r="R300" s="31"/>
      <c r="S300" s="31" t="s">
        <v>3004</v>
      </c>
      <c r="T300" s="31">
        <v>0</v>
      </c>
      <c r="U300" s="31">
        <v>0</v>
      </c>
      <c r="V300" s="31">
        <v>1</v>
      </c>
      <c r="W300" s="31">
        <v>2</v>
      </c>
      <c r="X300" s="31" t="s">
        <v>826</v>
      </c>
      <c r="Y300" s="31" t="s">
        <v>210</v>
      </c>
      <c r="Z300" s="36" t="s">
        <v>2670</v>
      </c>
      <c r="AA300" s="1"/>
      <c r="AB300" s="1"/>
      <c r="AC300" s="1"/>
      <c r="AD300" s="1"/>
      <c r="AE300" s="1"/>
      <c r="AF300" s="1"/>
      <c r="AG300" s="1"/>
      <c r="AH300" s="1"/>
      <c r="AI300" s="1"/>
      <c r="AJ300" s="1"/>
      <c r="AK300" s="1"/>
      <c r="AL300" s="1"/>
      <c r="AM300" s="1"/>
      <c r="AN300" s="1"/>
      <c r="AO300" s="1"/>
    </row>
    <row r="301" spans="1:41" s="7" customFormat="1">
      <c r="A301" s="34" t="s">
        <v>2852</v>
      </c>
      <c r="B301" s="31" t="s">
        <v>3036</v>
      </c>
      <c r="C301" s="31" t="s">
        <v>3224</v>
      </c>
      <c r="D301" s="38" t="s">
        <v>3225</v>
      </c>
      <c r="E301" s="20">
        <v>490000</v>
      </c>
      <c r="F301" s="20">
        <v>2252000</v>
      </c>
      <c r="G301" s="31" t="s">
        <v>1755</v>
      </c>
      <c r="H301" s="31"/>
      <c r="I301" s="31"/>
      <c r="J301" s="31"/>
      <c r="K301" s="31"/>
      <c r="L301" s="35">
        <v>1</v>
      </c>
      <c r="M301" s="38" t="s">
        <v>3035</v>
      </c>
      <c r="N301" s="31"/>
      <c r="O301" s="31"/>
      <c r="P301" s="31"/>
      <c r="Q301" s="31"/>
      <c r="R301" s="31"/>
      <c r="S301" s="31"/>
      <c r="T301" s="31" t="s">
        <v>2824</v>
      </c>
      <c r="U301" s="31"/>
      <c r="V301" s="31"/>
      <c r="W301" s="31">
        <v>1</v>
      </c>
      <c r="X301" s="31" t="s">
        <v>2921</v>
      </c>
      <c r="Y301" s="31" t="s">
        <v>3283</v>
      </c>
      <c r="Z301" s="36" t="s">
        <v>2670</v>
      </c>
      <c r="AA301" s="3"/>
      <c r="AB301" s="3"/>
      <c r="AC301" s="3"/>
      <c r="AD301" s="3"/>
      <c r="AE301" s="3"/>
      <c r="AF301" s="3"/>
      <c r="AG301" s="3"/>
      <c r="AH301" s="3"/>
      <c r="AI301" s="3"/>
      <c r="AJ301" s="3"/>
      <c r="AK301" s="3"/>
      <c r="AL301" s="3"/>
      <c r="AM301" s="3"/>
      <c r="AN301" s="3"/>
      <c r="AO301" s="3"/>
    </row>
    <row r="302" spans="1:41" s="7" customFormat="1">
      <c r="A302" s="34" t="s">
        <v>2852</v>
      </c>
      <c r="B302" s="31" t="s">
        <v>3247</v>
      </c>
      <c r="C302" s="31" t="s">
        <v>3248</v>
      </c>
      <c r="D302" s="31" t="s">
        <v>3390</v>
      </c>
      <c r="E302" s="20">
        <v>456000</v>
      </c>
      <c r="F302" s="20">
        <v>2238000</v>
      </c>
      <c r="G302" s="31" t="s">
        <v>1755</v>
      </c>
      <c r="H302" s="31"/>
      <c r="I302" s="31"/>
      <c r="J302" s="31"/>
      <c r="K302" s="31" t="s">
        <v>2824</v>
      </c>
      <c r="L302" s="35">
        <v>1</v>
      </c>
      <c r="M302" s="31" t="s">
        <v>3362</v>
      </c>
      <c r="N302" s="31"/>
      <c r="O302" s="31"/>
      <c r="P302" s="31"/>
      <c r="Q302" s="31"/>
      <c r="R302" s="31"/>
      <c r="S302" s="31" t="s">
        <v>3004</v>
      </c>
      <c r="T302" s="31" t="s">
        <v>2824</v>
      </c>
      <c r="U302" s="31"/>
      <c r="V302" s="31"/>
      <c r="W302" s="31">
        <v>1</v>
      </c>
      <c r="X302" s="31" t="s">
        <v>3363</v>
      </c>
      <c r="Y302" s="31" t="s">
        <v>3051</v>
      </c>
      <c r="Z302" s="36" t="s">
        <v>2670</v>
      </c>
      <c r="AA302" s="3"/>
      <c r="AB302" s="3"/>
      <c r="AC302" s="3"/>
      <c r="AD302" s="3"/>
      <c r="AE302" s="3"/>
      <c r="AF302" s="3"/>
      <c r="AG302" s="3"/>
      <c r="AH302" s="3"/>
      <c r="AI302" s="3"/>
      <c r="AJ302" s="3"/>
      <c r="AK302" s="3"/>
      <c r="AL302" s="3"/>
      <c r="AM302" s="3"/>
      <c r="AN302" s="3"/>
      <c r="AO302" s="3"/>
    </row>
    <row r="303" spans="1:41">
      <c r="A303" s="34" t="s">
        <v>2852</v>
      </c>
      <c r="B303" s="31" t="s">
        <v>2801</v>
      </c>
      <c r="C303" s="31" t="s">
        <v>1532</v>
      </c>
      <c r="D303" s="31" t="s">
        <v>1663</v>
      </c>
      <c r="E303" s="20">
        <v>481690</v>
      </c>
      <c r="F303" s="20">
        <v>2257540</v>
      </c>
      <c r="G303" s="31" t="s">
        <v>1755</v>
      </c>
      <c r="H303" s="31">
        <v>12</v>
      </c>
      <c r="I303" s="31">
        <v>16</v>
      </c>
      <c r="J303" s="31">
        <f>H303*I303</f>
        <v>192</v>
      </c>
      <c r="K303" s="31"/>
      <c r="L303" s="35">
        <v>1</v>
      </c>
      <c r="M303" s="31" t="s">
        <v>1928</v>
      </c>
      <c r="N303" s="31"/>
      <c r="O303" s="31"/>
      <c r="P303" s="31"/>
      <c r="Q303" s="31"/>
      <c r="R303" s="31"/>
      <c r="S303" s="31" t="s">
        <v>3004</v>
      </c>
      <c r="T303" s="31">
        <v>0</v>
      </c>
      <c r="U303" s="31">
        <v>0</v>
      </c>
      <c r="V303" s="31">
        <v>1</v>
      </c>
      <c r="W303" s="31">
        <v>1</v>
      </c>
      <c r="X303" s="31" t="s">
        <v>830</v>
      </c>
      <c r="Y303" s="31" t="s">
        <v>1610</v>
      </c>
      <c r="Z303" s="36" t="s">
        <v>2670</v>
      </c>
    </row>
    <row r="304" spans="1:41">
      <c r="A304" s="34" t="s">
        <v>2852</v>
      </c>
      <c r="B304" s="31" t="s">
        <v>2802</v>
      </c>
      <c r="C304" s="31" t="s">
        <v>1532</v>
      </c>
      <c r="D304" s="31" t="s">
        <v>1533</v>
      </c>
      <c r="E304" s="20">
        <v>483620</v>
      </c>
      <c r="F304" s="20">
        <v>2254900</v>
      </c>
      <c r="G304" s="31" t="s">
        <v>1755</v>
      </c>
      <c r="H304" s="31">
        <v>13.5</v>
      </c>
      <c r="I304" s="31">
        <v>13.25</v>
      </c>
      <c r="J304" s="31">
        <f>H304*I304</f>
        <v>178.875</v>
      </c>
      <c r="K304" s="31"/>
      <c r="L304" s="35">
        <v>1</v>
      </c>
      <c r="M304" s="31" t="s">
        <v>1916</v>
      </c>
      <c r="N304" s="31"/>
      <c r="O304" s="31"/>
      <c r="P304" s="31"/>
      <c r="Q304" s="31"/>
      <c r="R304" s="31"/>
      <c r="S304" s="31" t="s">
        <v>3004</v>
      </c>
      <c r="T304" s="31">
        <v>0</v>
      </c>
      <c r="U304" s="31">
        <v>0</v>
      </c>
      <c r="V304" s="31">
        <v>1</v>
      </c>
      <c r="W304" s="31">
        <v>1</v>
      </c>
      <c r="X304" s="31" t="s">
        <v>829</v>
      </c>
      <c r="Y304" s="31" t="s">
        <v>1986</v>
      </c>
      <c r="Z304" s="36" t="s">
        <v>2670</v>
      </c>
    </row>
    <row r="305" spans="1:41">
      <c r="A305" s="34" t="s">
        <v>2852</v>
      </c>
      <c r="B305" s="31" t="s">
        <v>2738</v>
      </c>
      <c r="C305" s="31" t="s">
        <v>2736</v>
      </c>
      <c r="D305" s="31" t="s">
        <v>1881</v>
      </c>
      <c r="E305" s="20">
        <v>454480</v>
      </c>
      <c r="F305" s="20">
        <v>2217250</v>
      </c>
      <c r="G305" s="31" t="s">
        <v>1755</v>
      </c>
      <c r="H305" s="31">
        <v>12.5</v>
      </c>
      <c r="I305" s="31">
        <v>10</v>
      </c>
      <c r="J305" s="31">
        <f>H305*I305</f>
        <v>125</v>
      </c>
      <c r="K305" s="31" t="s">
        <v>3166</v>
      </c>
      <c r="L305" s="35">
        <v>1</v>
      </c>
      <c r="M305" s="31" t="s">
        <v>3227</v>
      </c>
      <c r="N305" s="31" t="s">
        <v>2556</v>
      </c>
      <c r="O305" s="31" t="s">
        <v>2959</v>
      </c>
      <c r="P305" s="31" t="s">
        <v>2842</v>
      </c>
      <c r="Q305" s="31" t="s">
        <v>2954</v>
      </c>
      <c r="R305" s="31" t="s">
        <v>2959</v>
      </c>
      <c r="S305" s="31" t="s">
        <v>3004</v>
      </c>
      <c r="T305" s="31">
        <v>0</v>
      </c>
      <c r="U305" s="31">
        <v>0</v>
      </c>
      <c r="V305" s="31">
        <v>1</v>
      </c>
      <c r="W305" s="31">
        <v>4</v>
      </c>
      <c r="X305" s="31" t="s">
        <v>2739</v>
      </c>
      <c r="Y305" s="31" t="s">
        <v>69</v>
      </c>
      <c r="Z305" s="36" t="s">
        <v>2905</v>
      </c>
    </row>
    <row r="306" spans="1:41">
      <c r="A306" s="34" t="s">
        <v>2852</v>
      </c>
      <c r="B306" s="31" t="s">
        <v>574</v>
      </c>
      <c r="C306" s="31" t="s">
        <v>1409</v>
      </c>
      <c r="D306" s="31" t="s">
        <v>1410</v>
      </c>
      <c r="E306" s="20">
        <v>455720</v>
      </c>
      <c r="F306" s="20">
        <v>2261720</v>
      </c>
      <c r="G306" s="31" t="s">
        <v>1755</v>
      </c>
      <c r="H306" s="31">
        <v>8.6999999999999993</v>
      </c>
      <c r="I306" s="31">
        <v>10.4</v>
      </c>
      <c r="J306" s="31">
        <f>H306*I306</f>
        <v>90.47999999999999</v>
      </c>
      <c r="K306" s="31" t="s">
        <v>3166</v>
      </c>
      <c r="L306" s="35">
        <v>1</v>
      </c>
      <c r="M306" s="31" t="s">
        <v>1231</v>
      </c>
      <c r="N306" s="31"/>
      <c r="O306" s="31"/>
      <c r="P306" s="31"/>
      <c r="Q306" s="31"/>
      <c r="R306" s="31" t="s">
        <v>2959</v>
      </c>
      <c r="S306" s="31" t="s">
        <v>3004</v>
      </c>
      <c r="T306" s="31">
        <v>0</v>
      </c>
      <c r="U306" s="31">
        <v>0</v>
      </c>
      <c r="V306" s="31">
        <v>1</v>
      </c>
      <c r="W306" s="31">
        <v>1</v>
      </c>
      <c r="X306" s="31"/>
      <c r="Y306" s="31" t="s">
        <v>1232</v>
      </c>
      <c r="Z306" s="36" t="s">
        <v>2670</v>
      </c>
    </row>
    <row r="307" spans="1:41" s="7" customFormat="1">
      <c r="A307" s="34" t="s">
        <v>2852</v>
      </c>
      <c r="B307" s="31" t="s">
        <v>3052</v>
      </c>
      <c r="C307" s="31" t="s">
        <v>3028</v>
      </c>
      <c r="D307" s="31" t="s">
        <v>3053</v>
      </c>
      <c r="E307" s="20">
        <v>463000</v>
      </c>
      <c r="F307" s="20">
        <v>2295000</v>
      </c>
      <c r="G307" s="31" t="s">
        <v>1755</v>
      </c>
      <c r="H307" s="31"/>
      <c r="I307" s="31"/>
      <c r="J307" s="31"/>
      <c r="K307" s="31" t="s">
        <v>3185</v>
      </c>
      <c r="L307" s="35">
        <v>1</v>
      </c>
      <c r="M307" s="69" t="s">
        <v>160</v>
      </c>
      <c r="N307" s="31"/>
      <c r="O307" s="31"/>
      <c r="P307" s="31"/>
      <c r="Q307" s="31"/>
      <c r="R307" s="31"/>
      <c r="S307" s="31" t="s">
        <v>3004</v>
      </c>
      <c r="T307" s="31"/>
      <c r="U307" s="31"/>
      <c r="V307" s="31"/>
      <c r="W307" s="31">
        <v>1</v>
      </c>
      <c r="X307" s="31" t="s">
        <v>159</v>
      </c>
      <c r="Y307" s="31" t="s">
        <v>3051</v>
      </c>
      <c r="Z307" s="36" t="s">
        <v>2670</v>
      </c>
      <c r="AA307" s="3"/>
      <c r="AB307" s="3"/>
      <c r="AC307" s="3"/>
      <c r="AD307" s="3"/>
      <c r="AE307" s="3"/>
      <c r="AF307" s="3"/>
      <c r="AG307" s="3"/>
      <c r="AH307" s="3"/>
      <c r="AI307" s="3"/>
      <c r="AJ307" s="3"/>
      <c r="AK307" s="3"/>
      <c r="AL307" s="3"/>
      <c r="AM307" s="3"/>
      <c r="AN307" s="3"/>
      <c r="AO307" s="3"/>
    </row>
    <row r="308" spans="1:41" s="7" customFormat="1">
      <c r="A308" s="34" t="s">
        <v>2852</v>
      </c>
      <c r="B308" s="31" t="s">
        <v>3220</v>
      </c>
      <c r="C308" s="31" t="s">
        <v>3028</v>
      </c>
      <c r="D308" s="31" t="s">
        <v>226</v>
      </c>
      <c r="E308" s="20">
        <v>463000</v>
      </c>
      <c r="F308" s="20">
        <v>2231000</v>
      </c>
      <c r="G308" s="31" t="s">
        <v>1755</v>
      </c>
      <c r="H308" s="31"/>
      <c r="I308" s="31"/>
      <c r="J308" s="31"/>
      <c r="K308" s="31" t="s">
        <v>2824</v>
      </c>
      <c r="L308" s="35">
        <v>1</v>
      </c>
      <c r="M308" s="31" t="s">
        <v>3049</v>
      </c>
      <c r="N308" s="31"/>
      <c r="O308" s="31"/>
      <c r="P308" s="31"/>
      <c r="Q308" s="31"/>
      <c r="R308" s="31"/>
      <c r="S308" s="31" t="s">
        <v>3004</v>
      </c>
      <c r="T308" s="31"/>
      <c r="U308" s="31"/>
      <c r="V308" s="31"/>
      <c r="W308" s="31">
        <v>1</v>
      </c>
      <c r="X308" s="31" t="s">
        <v>3050</v>
      </c>
      <c r="Y308" s="31" t="s">
        <v>3051</v>
      </c>
      <c r="Z308" s="36" t="s">
        <v>2670</v>
      </c>
      <c r="AA308" s="5"/>
      <c r="AB308" s="5"/>
      <c r="AC308" s="5"/>
      <c r="AD308" s="5"/>
      <c r="AE308" s="5"/>
      <c r="AF308" s="5"/>
      <c r="AG308" s="5"/>
      <c r="AH308" s="5"/>
      <c r="AI308" s="5"/>
      <c r="AJ308" s="5"/>
      <c r="AK308" s="5"/>
      <c r="AL308" s="5"/>
      <c r="AM308" s="5"/>
      <c r="AN308" s="5"/>
      <c r="AO308" s="5"/>
    </row>
    <row r="309" spans="1:41" s="7" customFormat="1">
      <c r="A309" s="34" t="s">
        <v>2852</v>
      </c>
      <c r="B309" s="31" t="s">
        <v>2939</v>
      </c>
      <c r="C309" s="31" t="s">
        <v>3065</v>
      </c>
      <c r="D309" s="31" t="s">
        <v>227</v>
      </c>
      <c r="E309" s="20">
        <v>470000</v>
      </c>
      <c r="F309" s="20">
        <v>2254000</v>
      </c>
      <c r="G309" s="31" t="s">
        <v>1755</v>
      </c>
      <c r="H309" s="31"/>
      <c r="I309" s="31"/>
      <c r="J309" s="31"/>
      <c r="K309" s="31"/>
      <c r="L309" s="35">
        <v>1</v>
      </c>
      <c r="M309" s="69" t="s">
        <v>212</v>
      </c>
      <c r="N309" s="31"/>
      <c r="O309" s="31"/>
      <c r="P309" s="31"/>
      <c r="Q309" s="31"/>
      <c r="R309" s="31"/>
      <c r="S309" s="31" t="s">
        <v>3004</v>
      </c>
      <c r="T309" s="31"/>
      <c r="U309" s="31"/>
      <c r="V309" s="31"/>
      <c r="W309" s="31">
        <v>1</v>
      </c>
      <c r="X309" s="31" t="s">
        <v>3249</v>
      </c>
      <c r="Y309" s="31" t="s">
        <v>3244</v>
      </c>
      <c r="Z309" s="36" t="s">
        <v>2670</v>
      </c>
      <c r="AA309" s="1"/>
      <c r="AB309" s="1"/>
      <c r="AC309" s="1"/>
      <c r="AD309" s="1"/>
      <c r="AE309" s="1"/>
      <c r="AF309" s="1"/>
      <c r="AG309" s="1"/>
      <c r="AH309" s="1"/>
      <c r="AI309" s="1"/>
      <c r="AJ309" s="1"/>
      <c r="AK309" s="1"/>
      <c r="AL309" s="1"/>
      <c r="AM309" s="1"/>
      <c r="AN309" s="1"/>
      <c r="AO309" s="1"/>
    </row>
    <row r="310" spans="1:41">
      <c r="A310" s="34" t="s">
        <v>2852</v>
      </c>
      <c r="B310" s="31" t="s">
        <v>1295</v>
      </c>
      <c r="C310" s="31" t="s">
        <v>1612</v>
      </c>
      <c r="D310" s="31" t="s">
        <v>1665</v>
      </c>
      <c r="E310" s="20">
        <v>476740</v>
      </c>
      <c r="F310" s="20">
        <v>2272000</v>
      </c>
      <c r="G310" s="31" t="s">
        <v>1755</v>
      </c>
      <c r="H310" s="31"/>
      <c r="I310" s="31"/>
      <c r="J310" s="31"/>
      <c r="K310" s="31"/>
      <c r="L310" s="35">
        <v>1</v>
      </c>
      <c r="M310" s="31" t="s">
        <v>1946</v>
      </c>
      <c r="N310" s="31"/>
      <c r="O310" s="31"/>
      <c r="P310" s="31"/>
      <c r="Q310" s="31"/>
      <c r="R310" s="31"/>
      <c r="S310" s="31" t="s">
        <v>3004</v>
      </c>
      <c r="T310" s="31">
        <v>0</v>
      </c>
      <c r="U310" s="31">
        <v>0</v>
      </c>
      <c r="V310" s="31">
        <v>1</v>
      </c>
      <c r="W310" s="31">
        <v>1</v>
      </c>
      <c r="X310" s="31" t="s">
        <v>846</v>
      </c>
      <c r="Y310" s="31" t="s">
        <v>1568</v>
      </c>
      <c r="Z310" s="36" t="s">
        <v>2670</v>
      </c>
      <c r="AA310" s="1"/>
      <c r="AB310" s="1"/>
      <c r="AC310" s="1"/>
      <c r="AD310" s="1"/>
      <c r="AE310" s="1"/>
      <c r="AF310" s="1"/>
      <c r="AG310" s="1"/>
      <c r="AH310" s="1"/>
      <c r="AI310" s="1"/>
      <c r="AJ310" s="1"/>
      <c r="AK310" s="1"/>
      <c r="AL310" s="1"/>
      <c r="AM310" s="1"/>
      <c r="AN310" s="1"/>
      <c r="AO310" s="1"/>
    </row>
    <row r="311" spans="1:41">
      <c r="A311" s="34" t="s">
        <v>2852</v>
      </c>
      <c r="B311" s="31" t="s">
        <v>3061</v>
      </c>
      <c r="C311" s="31" t="s">
        <v>1614</v>
      </c>
      <c r="D311" s="31" t="s">
        <v>211</v>
      </c>
      <c r="E311" s="20">
        <v>464980</v>
      </c>
      <c r="F311" s="20">
        <v>2230020</v>
      </c>
      <c r="G311" s="31" t="s">
        <v>1755</v>
      </c>
      <c r="H311" s="31"/>
      <c r="I311" s="31"/>
      <c r="J311" s="31"/>
      <c r="K311" s="31"/>
      <c r="L311" s="35">
        <v>1</v>
      </c>
      <c r="M311" s="31" t="s">
        <v>213</v>
      </c>
      <c r="N311" s="31"/>
      <c r="O311" s="31"/>
      <c r="P311" s="31"/>
      <c r="Q311" s="31"/>
      <c r="R311" s="31"/>
      <c r="S311" s="31" t="s">
        <v>3004</v>
      </c>
      <c r="T311" s="31">
        <v>1</v>
      </c>
      <c r="U311" s="31">
        <v>0</v>
      </c>
      <c r="V311" s="31">
        <v>0</v>
      </c>
      <c r="W311" s="31">
        <v>1</v>
      </c>
      <c r="X311" s="31" t="s">
        <v>2961</v>
      </c>
      <c r="Y311" s="31" t="s">
        <v>214</v>
      </c>
      <c r="Z311" s="36" t="s">
        <v>2670</v>
      </c>
    </row>
    <row r="312" spans="1:41">
      <c r="A312" s="34" t="s">
        <v>2852</v>
      </c>
      <c r="B312" s="31" t="s">
        <v>1296</v>
      </c>
      <c r="C312" s="31" t="s">
        <v>1613</v>
      </c>
      <c r="D312" s="31" t="s">
        <v>1873</v>
      </c>
      <c r="E312" s="20">
        <v>481200</v>
      </c>
      <c r="F312" s="20">
        <v>2274760</v>
      </c>
      <c r="G312" s="38" t="s">
        <v>1755</v>
      </c>
      <c r="H312" s="31">
        <v>7</v>
      </c>
      <c r="I312" s="31">
        <v>12</v>
      </c>
      <c r="J312" s="31">
        <f>H312*I312</f>
        <v>84</v>
      </c>
      <c r="K312" s="31"/>
      <c r="L312" s="35">
        <v>1</v>
      </c>
      <c r="M312" s="38" t="s">
        <v>1814</v>
      </c>
      <c r="N312" s="31"/>
      <c r="O312" s="31"/>
      <c r="P312" s="38"/>
      <c r="Q312" s="38"/>
      <c r="R312" s="31"/>
      <c r="S312" s="31" t="s">
        <v>3004</v>
      </c>
      <c r="T312" s="31">
        <v>0</v>
      </c>
      <c r="U312" s="31">
        <v>0</v>
      </c>
      <c r="V312" s="31">
        <v>1</v>
      </c>
      <c r="W312" s="31">
        <v>2</v>
      </c>
      <c r="X312" s="31" t="s">
        <v>1196</v>
      </c>
      <c r="Y312" s="38" t="s">
        <v>3368</v>
      </c>
      <c r="Z312" s="36" t="s">
        <v>2670</v>
      </c>
      <c r="AA312" s="1"/>
      <c r="AB312" s="1"/>
      <c r="AC312" s="1"/>
      <c r="AD312" s="1"/>
      <c r="AE312" s="1"/>
      <c r="AF312" s="1"/>
      <c r="AG312" s="1"/>
      <c r="AH312" s="1"/>
      <c r="AI312" s="1"/>
      <c r="AJ312" s="1"/>
      <c r="AK312" s="1"/>
      <c r="AL312" s="1"/>
      <c r="AM312" s="1"/>
      <c r="AN312" s="1"/>
      <c r="AO312" s="1"/>
    </row>
    <row r="313" spans="1:41" s="7" customFormat="1">
      <c r="A313" s="34" t="s">
        <v>2852</v>
      </c>
      <c r="B313" s="31" t="s">
        <v>2787</v>
      </c>
      <c r="C313" s="31" t="s">
        <v>2789</v>
      </c>
      <c r="D313" s="31" t="s">
        <v>2510</v>
      </c>
      <c r="E313" s="20">
        <v>462000</v>
      </c>
      <c r="F313" s="20">
        <v>2234000</v>
      </c>
      <c r="G313" s="31" t="s">
        <v>1755</v>
      </c>
      <c r="H313" s="31"/>
      <c r="I313" s="31"/>
      <c r="J313" s="31"/>
      <c r="K313" s="31"/>
      <c r="L313" s="35">
        <v>1</v>
      </c>
      <c r="M313" s="31" t="s">
        <v>60</v>
      </c>
      <c r="N313" s="31"/>
      <c r="O313" s="31"/>
      <c r="P313" s="31"/>
      <c r="Q313" s="31"/>
      <c r="R313" s="31"/>
      <c r="S313" s="31" t="s">
        <v>3004</v>
      </c>
      <c r="T313" s="31"/>
      <c r="U313" s="31"/>
      <c r="V313" s="31"/>
      <c r="W313" s="31">
        <v>1</v>
      </c>
      <c r="X313" s="31" t="s">
        <v>61</v>
      </c>
      <c r="Y313" s="31" t="s">
        <v>3078</v>
      </c>
      <c r="Z313" s="36" t="s">
        <v>2670</v>
      </c>
      <c r="AA313" s="5"/>
      <c r="AB313" s="5"/>
      <c r="AC313" s="5"/>
      <c r="AD313" s="5"/>
      <c r="AE313" s="5"/>
      <c r="AF313" s="5"/>
      <c r="AG313" s="5"/>
      <c r="AH313" s="5"/>
      <c r="AI313" s="5"/>
      <c r="AJ313" s="5"/>
      <c r="AK313" s="5"/>
      <c r="AL313" s="5"/>
      <c r="AM313" s="5"/>
      <c r="AN313" s="5"/>
      <c r="AO313" s="5"/>
    </row>
    <row r="314" spans="1:41" s="7" customFormat="1">
      <c r="A314" s="34" t="s">
        <v>2852</v>
      </c>
      <c r="B314" s="31" t="s">
        <v>2788</v>
      </c>
      <c r="C314" s="31" t="s">
        <v>2789</v>
      </c>
      <c r="D314" s="31" t="s">
        <v>2790</v>
      </c>
      <c r="E314" s="20">
        <v>465000</v>
      </c>
      <c r="F314" s="20">
        <v>2232000</v>
      </c>
      <c r="G314" s="31" t="s">
        <v>1755</v>
      </c>
      <c r="H314" s="31">
        <v>25</v>
      </c>
      <c r="I314" s="31">
        <v>25</v>
      </c>
      <c r="J314" s="31">
        <f>H314*I314</f>
        <v>625</v>
      </c>
      <c r="K314" s="31" t="s">
        <v>2824</v>
      </c>
      <c r="L314" s="35">
        <v>1</v>
      </c>
      <c r="M314" s="38" t="s">
        <v>29</v>
      </c>
      <c r="N314" s="31"/>
      <c r="O314" s="31"/>
      <c r="P314" s="31"/>
      <c r="Q314" s="31"/>
      <c r="R314" s="31"/>
      <c r="S314" s="31" t="s">
        <v>3004</v>
      </c>
      <c r="T314" s="31"/>
      <c r="U314" s="31"/>
      <c r="V314" s="31"/>
      <c r="W314" s="31">
        <v>1</v>
      </c>
      <c r="X314" s="38" t="s">
        <v>30</v>
      </c>
      <c r="Y314" s="31" t="s">
        <v>3079</v>
      </c>
      <c r="Z314" s="36" t="s">
        <v>2670</v>
      </c>
      <c r="AA314" s="1"/>
      <c r="AB314" s="1"/>
      <c r="AC314" s="1"/>
      <c r="AD314" s="1"/>
      <c r="AE314" s="1"/>
      <c r="AF314" s="1"/>
      <c r="AG314" s="1"/>
      <c r="AH314" s="1"/>
      <c r="AI314" s="1"/>
      <c r="AJ314" s="1"/>
      <c r="AK314" s="1"/>
      <c r="AL314" s="1"/>
      <c r="AM314" s="1"/>
      <c r="AN314" s="1"/>
      <c r="AO314" s="1"/>
    </row>
    <row r="315" spans="1:41" s="7" customFormat="1">
      <c r="A315" s="34" t="s">
        <v>2852</v>
      </c>
      <c r="B315" s="31" t="s">
        <v>3080</v>
      </c>
      <c r="C315" s="31" t="s">
        <v>3351</v>
      </c>
      <c r="D315" s="31" t="s">
        <v>3352</v>
      </c>
      <c r="E315" s="20">
        <v>490000</v>
      </c>
      <c r="F315" s="20">
        <v>2246000</v>
      </c>
      <c r="G315" s="31" t="s">
        <v>1755</v>
      </c>
      <c r="H315" s="31"/>
      <c r="I315" s="31"/>
      <c r="J315" s="31"/>
      <c r="K315" s="31"/>
      <c r="L315" s="35">
        <v>1</v>
      </c>
      <c r="M315" s="31" t="s">
        <v>3109</v>
      </c>
      <c r="N315" s="31"/>
      <c r="O315" s="31"/>
      <c r="P315" s="31"/>
      <c r="Q315" s="31"/>
      <c r="R315" s="31"/>
      <c r="S315" s="31" t="s">
        <v>3004</v>
      </c>
      <c r="T315" s="31"/>
      <c r="U315" s="31"/>
      <c r="V315" s="31"/>
      <c r="W315" s="31">
        <v>1</v>
      </c>
      <c r="X315" s="31" t="s">
        <v>3102</v>
      </c>
      <c r="Y315" s="31" t="s">
        <v>2994</v>
      </c>
      <c r="Z315" s="36" t="s">
        <v>2670</v>
      </c>
      <c r="AA315" s="1"/>
      <c r="AB315" s="1"/>
      <c r="AC315" s="1"/>
      <c r="AD315" s="1"/>
      <c r="AE315" s="1"/>
      <c r="AF315" s="1"/>
      <c r="AG315" s="1"/>
      <c r="AH315" s="1"/>
      <c r="AI315" s="1"/>
      <c r="AJ315" s="1"/>
      <c r="AK315" s="1"/>
      <c r="AL315" s="1"/>
      <c r="AM315" s="1"/>
      <c r="AN315" s="1"/>
      <c r="AO315" s="1"/>
    </row>
    <row r="316" spans="1:41" s="7" customFormat="1">
      <c r="A316" s="34" t="s">
        <v>2852</v>
      </c>
      <c r="B316" s="31" t="s">
        <v>2873</v>
      </c>
      <c r="C316" s="31" t="s">
        <v>3351</v>
      </c>
      <c r="D316" s="31" t="s">
        <v>2874</v>
      </c>
      <c r="E316" s="20">
        <v>491000</v>
      </c>
      <c r="F316" s="20">
        <v>2246000</v>
      </c>
      <c r="G316" s="31" t="s">
        <v>1755</v>
      </c>
      <c r="H316" s="31"/>
      <c r="I316" s="31"/>
      <c r="J316" s="31"/>
      <c r="K316" s="31"/>
      <c r="L316" s="35">
        <v>1</v>
      </c>
      <c r="M316" s="69" t="s">
        <v>120</v>
      </c>
      <c r="N316" s="31"/>
      <c r="O316" s="31"/>
      <c r="P316" s="31"/>
      <c r="Q316" s="31"/>
      <c r="R316" s="31"/>
      <c r="S316" s="31" t="s">
        <v>3004</v>
      </c>
      <c r="T316" s="31"/>
      <c r="U316" s="31"/>
      <c r="V316" s="31"/>
      <c r="W316" s="31">
        <v>1</v>
      </c>
      <c r="X316" s="31" t="s">
        <v>3272</v>
      </c>
      <c r="Y316" s="31" t="s">
        <v>3273</v>
      </c>
      <c r="Z316" s="36" t="s">
        <v>2670</v>
      </c>
      <c r="AA316" s="3"/>
      <c r="AB316" s="3"/>
      <c r="AC316" s="3"/>
      <c r="AD316" s="3"/>
      <c r="AE316" s="3"/>
      <c r="AF316" s="3"/>
      <c r="AG316" s="3"/>
      <c r="AH316" s="3"/>
      <c r="AI316" s="3"/>
      <c r="AJ316" s="3"/>
      <c r="AK316" s="3"/>
      <c r="AL316" s="3"/>
      <c r="AM316" s="3"/>
      <c r="AN316" s="3"/>
      <c r="AO316" s="3"/>
    </row>
    <row r="317" spans="1:41" s="7" customFormat="1">
      <c r="A317" s="34" t="s">
        <v>2852</v>
      </c>
      <c r="B317" s="31" t="s">
        <v>3177</v>
      </c>
      <c r="C317" s="31" t="s">
        <v>3178</v>
      </c>
      <c r="D317" s="31" t="s">
        <v>3179</v>
      </c>
      <c r="E317" s="30">
        <v>472000</v>
      </c>
      <c r="F317" s="30">
        <v>2240500</v>
      </c>
      <c r="G317" s="31" t="s">
        <v>1755</v>
      </c>
      <c r="H317" s="31">
        <v>12.4</v>
      </c>
      <c r="I317" s="31">
        <v>12.7</v>
      </c>
      <c r="J317" s="31">
        <f>H317*I317</f>
        <v>157.47999999999999</v>
      </c>
      <c r="K317" s="31" t="s">
        <v>2824</v>
      </c>
      <c r="L317" s="35">
        <v>1</v>
      </c>
      <c r="M317" s="31" t="s">
        <v>525</v>
      </c>
      <c r="N317" s="31"/>
      <c r="O317" s="31"/>
      <c r="P317" s="31"/>
      <c r="Q317" s="31"/>
      <c r="R317" s="31"/>
      <c r="S317" s="31" t="s">
        <v>3004</v>
      </c>
      <c r="T317" s="31"/>
      <c r="U317" s="31"/>
      <c r="V317" s="31">
        <v>1</v>
      </c>
      <c r="W317" s="31">
        <v>1</v>
      </c>
      <c r="X317" s="31" t="s">
        <v>3033</v>
      </c>
      <c r="Y317" s="31" t="s">
        <v>121</v>
      </c>
      <c r="Z317" s="36" t="s">
        <v>2782</v>
      </c>
      <c r="AA317" s="3"/>
      <c r="AB317" s="3"/>
      <c r="AC317" s="3"/>
      <c r="AD317" s="3"/>
      <c r="AE317" s="3"/>
      <c r="AF317" s="3"/>
      <c r="AG317" s="3"/>
      <c r="AH317" s="3"/>
      <c r="AI317" s="3"/>
      <c r="AJ317" s="3"/>
      <c r="AK317" s="3"/>
      <c r="AL317" s="3"/>
      <c r="AM317" s="3"/>
      <c r="AN317" s="3"/>
      <c r="AO317" s="3"/>
    </row>
    <row r="318" spans="1:41" ht="15" thickBot="1">
      <c r="A318" s="34" t="s">
        <v>2852</v>
      </c>
      <c r="B318" s="31" t="s">
        <v>2786</v>
      </c>
      <c r="C318" s="31" t="s">
        <v>1615</v>
      </c>
      <c r="D318" s="31" t="s">
        <v>2389</v>
      </c>
      <c r="E318" s="20">
        <v>461000</v>
      </c>
      <c r="F318" s="20">
        <v>2236000</v>
      </c>
      <c r="G318" s="31" t="s">
        <v>1755</v>
      </c>
      <c r="H318" s="31"/>
      <c r="I318" s="31"/>
      <c r="J318" s="31"/>
      <c r="K318" s="31"/>
      <c r="L318" s="35">
        <v>1</v>
      </c>
      <c r="M318" s="31" t="s">
        <v>164</v>
      </c>
      <c r="N318" s="31"/>
      <c r="O318" s="31"/>
      <c r="P318" s="31"/>
      <c r="Q318" s="31"/>
      <c r="R318" s="31"/>
      <c r="S318" s="31" t="s">
        <v>2962</v>
      </c>
      <c r="T318" s="31">
        <v>0</v>
      </c>
      <c r="U318" s="31">
        <v>0</v>
      </c>
      <c r="V318" s="31">
        <v>1</v>
      </c>
      <c r="W318" s="31">
        <v>2</v>
      </c>
      <c r="X318" s="31" t="s">
        <v>846</v>
      </c>
      <c r="Y318" s="31" t="s">
        <v>2785</v>
      </c>
      <c r="Z318" s="36" t="s">
        <v>2670</v>
      </c>
    </row>
    <row r="319" spans="1:41">
      <c r="A319" s="49" t="s">
        <v>1569</v>
      </c>
      <c r="B319" s="37" t="s">
        <v>1722</v>
      </c>
      <c r="C319" s="37" t="s">
        <v>1382</v>
      </c>
      <c r="D319" s="37" t="s">
        <v>1886</v>
      </c>
      <c r="E319" s="19">
        <v>844230</v>
      </c>
      <c r="F319" s="19">
        <v>2029480</v>
      </c>
      <c r="G319" s="37" t="s">
        <v>1664</v>
      </c>
      <c r="H319" s="37">
        <v>22</v>
      </c>
      <c r="I319" s="37">
        <v>18</v>
      </c>
      <c r="J319" s="37">
        <f>H319*I319</f>
        <v>396</v>
      </c>
      <c r="K319" s="37"/>
      <c r="L319" s="43">
        <v>1</v>
      </c>
      <c r="M319" s="37" t="s">
        <v>1977</v>
      </c>
      <c r="N319" s="37"/>
      <c r="O319" s="37"/>
      <c r="P319" s="37"/>
      <c r="Q319" s="37"/>
      <c r="R319" s="37"/>
      <c r="S319" s="37" t="s">
        <v>3004</v>
      </c>
      <c r="T319" s="37">
        <v>0</v>
      </c>
      <c r="U319" s="37">
        <v>0</v>
      </c>
      <c r="V319" s="37">
        <v>1</v>
      </c>
      <c r="W319" s="37">
        <v>1</v>
      </c>
      <c r="X319" s="37" t="s">
        <v>2680</v>
      </c>
      <c r="Y319" s="59" t="s">
        <v>1927</v>
      </c>
      <c r="Z319" s="50" t="s">
        <v>2782</v>
      </c>
    </row>
    <row r="320" spans="1:41">
      <c r="A320" s="34" t="s">
        <v>1569</v>
      </c>
      <c r="B320" s="31" t="s">
        <v>1441</v>
      </c>
      <c r="C320" s="31" t="s">
        <v>1882</v>
      </c>
      <c r="D320" s="31" t="s">
        <v>1885</v>
      </c>
      <c r="E320" s="20">
        <v>844120</v>
      </c>
      <c r="F320" s="20">
        <v>2088850</v>
      </c>
      <c r="G320" s="31" t="s">
        <v>1664</v>
      </c>
      <c r="H320" s="31">
        <v>11.5</v>
      </c>
      <c r="I320" s="31">
        <v>12.4</v>
      </c>
      <c r="J320" s="31">
        <f>H320*I320</f>
        <v>142.6</v>
      </c>
      <c r="K320" s="31"/>
      <c r="L320" s="35">
        <v>1</v>
      </c>
      <c r="M320" s="31" t="s">
        <v>2001</v>
      </c>
      <c r="N320" s="31"/>
      <c r="O320" s="31"/>
      <c r="P320" s="31"/>
      <c r="Q320" s="31"/>
      <c r="R320" s="31"/>
      <c r="S320" s="31" t="s">
        <v>3004</v>
      </c>
      <c r="T320" s="31">
        <v>0</v>
      </c>
      <c r="U320" s="31">
        <v>0</v>
      </c>
      <c r="V320" s="31">
        <v>1</v>
      </c>
      <c r="W320" s="31">
        <v>1</v>
      </c>
      <c r="X320" s="31" t="s">
        <v>2680</v>
      </c>
      <c r="Y320" s="60" t="s">
        <v>1616</v>
      </c>
      <c r="Z320" s="36" t="s">
        <v>2782</v>
      </c>
      <c r="AA320" s="1"/>
      <c r="AB320" s="1"/>
      <c r="AC320" s="1"/>
      <c r="AD320" s="1"/>
      <c r="AE320" s="1"/>
      <c r="AF320" s="1"/>
      <c r="AG320" s="1"/>
      <c r="AH320" s="1"/>
      <c r="AI320" s="1"/>
      <c r="AJ320" s="1"/>
      <c r="AK320" s="1"/>
      <c r="AL320" s="1"/>
      <c r="AM320" s="1"/>
      <c r="AN320" s="1"/>
      <c r="AO320" s="1"/>
    </row>
    <row r="321" spans="1:41">
      <c r="A321" s="34" t="s">
        <v>1569</v>
      </c>
      <c r="B321" s="31" t="s">
        <v>167</v>
      </c>
      <c r="C321" s="31" t="s">
        <v>259</v>
      </c>
      <c r="D321" s="31" t="s">
        <v>260</v>
      </c>
      <c r="E321" s="20">
        <v>823360</v>
      </c>
      <c r="F321" s="20">
        <v>2078160</v>
      </c>
      <c r="G321" s="31" t="s">
        <v>1664</v>
      </c>
      <c r="H321" s="31">
        <v>15</v>
      </c>
      <c r="I321" s="31">
        <v>7</v>
      </c>
      <c r="J321" s="31">
        <f>H321*I321</f>
        <v>105</v>
      </c>
      <c r="K321" s="31" t="s">
        <v>2824</v>
      </c>
      <c r="L321" s="35">
        <v>1</v>
      </c>
      <c r="M321" s="31" t="s">
        <v>261</v>
      </c>
      <c r="N321" s="31" t="s">
        <v>2549</v>
      </c>
      <c r="O321" s="31" t="s">
        <v>262</v>
      </c>
      <c r="P321" s="31" t="s">
        <v>3083</v>
      </c>
      <c r="Q321" s="31" t="s">
        <v>2547</v>
      </c>
      <c r="R321" s="31" t="s">
        <v>2407</v>
      </c>
      <c r="S321" s="31" t="s">
        <v>3004</v>
      </c>
      <c r="T321" s="31">
        <v>0</v>
      </c>
      <c r="U321" s="31">
        <v>0</v>
      </c>
      <c r="V321" s="31">
        <v>1</v>
      </c>
      <c r="W321" s="31">
        <v>1</v>
      </c>
      <c r="X321" s="31" t="s">
        <v>165</v>
      </c>
      <c r="Y321" s="60" t="s">
        <v>3497</v>
      </c>
      <c r="Z321" s="36" t="s">
        <v>2782</v>
      </c>
    </row>
    <row r="322" spans="1:41" ht="15" thickBot="1">
      <c r="A322" s="24" t="s">
        <v>1569</v>
      </c>
      <c r="B322" s="25" t="s">
        <v>1440</v>
      </c>
      <c r="C322" s="25" t="s">
        <v>2008</v>
      </c>
      <c r="D322" s="25" t="s">
        <v>1530</v>
      </c>
      <c r="E322" s="27">
        <v>816890</v>
      </c>
      <c r="F322" s="27">
        <v>2092040</v>
      </c>
      <c r="G322" s="25" t="s">
        <v>1664</v>
      </c>
      <c r="H322" s="25">
        <v>18</v>
      </c>
      <c r="I322" s="25">
        <v>15</v>
      </c>
      <c r="J322" s="25">
        <f>H322*I322</f>
        <v>270</v>
      </c>
      <c r="K322" s="25"/>
      <c r="L322" s="28">
        <v>1</v>
      </c>
      <c r="M322" s="25" t="s">
        <v>1838</v>
      </c>
      <c r="N322" s="25"/>
      <c r="O322" s="25"/>
      <c r="P322" s="25"/>
      <c r="Q322" s="25"/>
      <c r="R322" s="25"/>
      <c r="S322" s="25" t="s">
        <v>3004</v>
      </c>
      <c r="T322" s="25">
        <v>0</v>
      </c>
      <c r="U322" s="25">
        <v>0</v>
      </c>
      <c r="V322" s="25">
        <v>1</v>
      </c>
      <c r="W322" s="25">
        <v>1</v>
      </c>
      <c r="X322" s="25" t="s">
        <v>1000</v>
      </c>
      <c r="Y322" s="61" t="s">
        <v>1783</v>
      </c>
      <c r="Z322" s="29" t="s">
        <v>2782</v>
      </c>
    </row>
    <row r="323" spans="1:41">
      <c r="A323" s="34" t="s">
        <v>2235</v>
      </c>
      <c r="B323" s="31" t="s">
        <v>1897</v>
      </c>
      <c r="C323" s="31" t="s">
        <v>2262</v>
      </c>
      <c r="D323" s="31" t="s">
        <v>332</v>
      </c>
      <c r="E323" s="20">
        <v>844220</v>
      </c>
      <c r="F323" s="20">
        <v>2253920</v>
      </c>
      <c r="G323" s="31" t="s">
        <v>2233</v>
      </c>
      <c r="H323" s="31">
        <v>16</v>
      </c>
      <c r="I323" s="31">
        <v>16</v>
      </c>
      <c r="J323" s="31">
        <f>H323*I323</f>
        <v>256</v>
      </c>
      <c r="K323" s="31" t="s">
        <v>3166</v>
      </c>
      <c r="L323" s="35">
        <v>1</v>
      </c>
      <c r="M323" s="31" t="s">
        <v>2757</v>
      </c>
      <c r="N323" s="31" t="s">
        <v>2887</v>
      </c>
      <c r="O323" s="31" t="s">
        <v>2959</v>
      </c>
      <c r="P323" s="31" t="s">
        <v>2842</v>
      </c>
      <c r="Q323" s="31" t="s">
        <v>2954</v>
      </c>
      <c r="R323" s="31" t="s">
        <v>2959</v>
      </c>
      <c r="S323" s="31" t="s">
        <v>3004</v>
      </c>
      <c r="T323" s="31">
        <v>0</v>
      </c>
      <c r="U323" s="31">
        <v>0</v>
      </c>
      <c r="V323" s="31">
        <v>1</v>
      </c>
      <c r="W323" s="31">
        <v>1</v>
      </c>
      <c r="X323" s="31" t="s">
        <v>2733</v>
      </c>
      <c r="Y323" s="31" t="s">
        <v>1678</v>
      </c>
      <c r="Z323" s="36" t="s">
        <v>2782</v>
      </c>
      <c r="AA323" s="1"/>
      <c r="AB323" s="1"/>
      <c r="AC323" s="1"/>
      <c r="AD323" s="1"/>
      <c r="AE323" s="1"/>
      <c r="AF323" s="1"/>
      <c r="AG323" s="1"/>
      <c r="AH323" s="1"/>
      <c r="AI323" s="1"/>
      <c r="AJ323" s="1"/>
      <c r="AK323" s="1"/>
      <c r="AL323" s="1"/>
      <c r="AM323" s="1"/>
      <c r="AN323" s="1"/>
      <c r="AO323" s="1"/>
    </row>
    <row r="324" spans="1:41">
      <c r="A324" s="34" t="s">
        <v>2235</v>
      </c>
      <c r="B324" s="31" t="s">
        <v>1438</v>
      </c>
      <c r="C324" s="31" t="s">
        <v>1679</v>
      </c>
      <c r="D324" s="31" t="s">
        <v>2861</v>
      </c>
      <c r="E324" s="20">
        <v>847780</v>
      </c>
      <c r="F324" s="20">
        <v>2243310</v>
      </c>
      <c r="G324" s="31" t="s">
        <v>2233</v>
      </c>
      <c r="H324" s="31"/>
      <c r="I324" s="31"/>
      <c r="J324" s="31"/>
      <c r="K324" s="31"/>
      <c r="L324" s="35">
        <v>1</v>
      </c>
      <c r="M324" s="38" t="s">
        <v>1839</v>
      </c>
      <c r="N324" s="31" t="s">
        <v>2888</v>
      </c>
      <c r="O324" s="31" t="s">
        <v>1680</v>
      </c>
      <c r="P324" s="31" t="s">
        <v>2842</v>
      </c>
      <c r="Q324" s="31" t="s">
        <v>2954</v>
      </c>
      <c r="R324" s="31" t="s">
        <v>2645</v>
      </c>
      <c r="S324" s="31" t="s">
        <v>3005</v>
      </c>
      <c r="T324" s="31">
        <v>0</v>
      </c>
      <c r="U324" s="31">
        <v>0</v>
      </c>
      <c r="V324" s="31">
        <v>0</v>
      </c>
      <c r="W324" s="31">
        <v>1</v>
      </c>
      <c r="X324" s="31" t="s">
        <v>2310</v>
      </c>
      <c r="Y324" s="31" t="s">
        <v>1639</v>
      </c>
      <c r="Z324" s="36" t="s">
        <v>2782</v>
      </c>
    </row>
    <row r="325" spans="1:41">
      <c r="A325" s="34" t="s">
        <v>2235</v>
      </c>
      <c r="B325" s="31" t="s">
        <v>1439</v>
      </c>
      <c r="C325" s="31" t="s">
        <v>1700</v>
      </c>
      <c r="D325" s="31" t="s">
        <v>1840</v>
      </c>
      <c r="E325" s="20">
        <v>828970</v>
      </c>
      <c r="F325" s="20">
        <v>2229450</v>
      </c>
      <c r="G325" s="31" t="s">
        <v>2233</v>
      </c>
      <c r="H325" s="31"/>
      <c r="I325" s="31"/>
      <c r="J325" s="31"/>
      <c r="K325" s="31"/>
      <c r="L325" s="35">
        <v>1</v>
      </c>
      <c r="M325" s="38"/>
      <c r="N325" s="31"/>
      <c r="O325" s="31"/>
      <c r="P325" s="31"/>
      <c r="Q325" s="31"/>
      <c r="R325" s="31"/>
      <c r="S325" s="31" t="s">
        <v>3004</v>
      </c>
      <c r="T325" s="31">
        <v>0</v>
      </c>
      <c r="U325" s="31">
        <v>0</v>
      </c>
      <c r="V325" s="31">
        <v>1</v>
      </c>
      <c r="W325" s="31">
        <v>2</v>
      </c>
      <c r="X325" s="31" t="s">
        <v>2680</v>
      </c>
      <c r="Y325" s="31" t="s">
        <v>33</v>
      </c>
      <c r="Z325" s="36" t="s">
        <v>2782</v>
      </c>
    </row>
    <row r="326" spans="1:41" ht="15" thickBot="1">
      <c r="A326" s="34" t="s">
        <v>2235</v>
      </c>
      <c r="B326" s="31" t="s">
        <v>1896</v>
      </c>
      <c r="C326" s="31" t="s">
        <v>2266</v>
      </c>
      <c r="D326" s="31" t="s">
        <v>2093</v>
      </c>
      <c r="E326" s="20">
        <v>850040</v>
      </c>
      <c r="F326" s="20">
        <v>2255660</v>
      </c>
      <c r="G326" s="31" t="s">
        <v>2233</v>
      </c>
      <c r="H326" s="31">
        <v>18</v>
      </c>
      <c r="I326" s="31">
        <v>18</v>
      </c>
      <c r="J326" s="31">
        <f t="shared" ref="J326:J334" si="11">H326*I326</f>
        <v>324</v>
      </c>
      <c r="K326" s="31" t="s">
        <v>2824</v>
      </c>
      <c r="L326" s="35">
        <v>1</v>
      </c>
      <c r="M326" s="31" t="s">
        <v>2247</v>
      </c>
      <c r="N326" s="31" t="s">
        <v>2888</v>
      </c>
      <c r="O326" s="31" t="s">
        <v>2312</v>
      </c>
      <c r="P326" s="31" t="s">
        <v>2749</v>
      </c>
      <c r="Q326" s="31" t="s">
        <v>2954</v>
      </c>
      <c r="R326" s="31" t="s">
        <v>2645</v>
      </c>
      <c r="S326" s="31" t="s">
        <v>3004</v>
      </c>
      <c r="T326" s="31">
        <v>0</v>
      </c>
      <c r="U326" s="31">
        <v>1</v>
      </c>
      <c r="V326" s="31">
        <v>0</v>
      </c>
      <c r="W326" s="31">
        <v>1</v>
      </c>
      <c r="X326" s="31" t="s">
        <v>2017</v>
      </c>
      <c r="Y326" s="31" t="s">
        <v>34</v>
      </c>
      <c r="Z326" s="29" t="s">
        <v>2782</v>
      </c>
      <c r="AA326" s="5"/>
      <c r="AB326" s="5"/>
      <c r="AC326" s="5"/>
      <c r="AD326" s="5"/>
      <c r="AE326" s="5"/>
      <c r="AF326" s="5"/>
      <c r="AG326" s="5"/>
      <c r="AH326" s="5"/>
      <c r="AI326" s="5"/>
      <c r="AJ326" s="5"/>
      <c r="AK326" s="5"/>
      <c r="AL326" s="5"/>
      <c r="AM326" s="5"/>
      <c r="AN326" s="5"/>
      <c r="AO326" s="5"/>
    </row>
    <row r="327" spans="1:41">
      <c r="A327" s="49" t="s">
        <v>1627</v>
      </c>
      <c r="B327" s="37" t="s">
        <v>521</v>
      </c>
      <c r="C327" s="37" t="s">
        <v>1628</v>
      </c>
      <c r="D327" s="37" t="s">
        <v>1816</v>
      </c>
      <c r="E327" s="19">
        <v>541170</v>
      </c>
      <c r="F327" s="19">
        <v>2303890</v>
      </c>
      <c r="G327" s="37" t="s">
        <v>2143</v>
      </c>
      <c r="H327" s="37">
        <v>20</v>
      </c>
      <c r="I327" s="37">
        <v>20</v>
      </c>
      <c r="J327" s="37">
        <f t="shared" si="11"/>
        <v>400</v>
      </c>
      <c r="K327" s="37"/>
      <c r="L327" s="43">
        <v>1</v>
      </c>
      <c r="M327" s="37" t="s">
        <v>1867</v>
      </c>
      <c r="N327" s="37"/>
      <c r="O327" s="37"/>
      <c r="P327" s="37"/>
      <c r="Q327" s="37"/>
      <c r="R327" s="37"/>
      <c r="S327" s="37" t="s">
        <v>3004</v>
      </c>
      <c r="T327" s="37">
        <v>0</v>
      </c>
      <c r="U327" s="37">
        <v>0</v>
      </c>
      <c r="V327" s="37">
        <v>1</v>
      </c>
      <c r="W327" s="37">
        <v>1</v>
      </c>
      <c r="X327" s="37" t="s">
        <v>1005</v>
      </c>
      <c r="Y327" s="59" t="s">
        <v>1940</v>
      </c>
      <c r="Z327" s="36" t="s">
        <v>2670</v>
      </c>
    </row>
    <row r="328" spans="1:41" s="1" customFormat="1">
      <c r="A328" s="34" t="s">
        <v>1627</v>
      </c>
      <c r="B328" s="31" t="s">
        <v>522</v>
      </c>
      <c r="C328" s="31" t="s">
        <v>1628</v>
      </c>
      <c r="D328" s="31" t="s">
        <v>1629</v>
      </c>
      <c r="E328" s="20">
        <v>542950</v>
      </c>
      <c r="F328" s="20">
        <v>2303700</v>
      </c>
      <c r="G328" s="31" t="s">
        <v>2143</v>
      </c>
      <c r="H328" s="31">
        <v>11</v>
      </c>
      <c r="I328" s="31">
        <v>11.5</v>
      </c>
      <c r="J328" s="31">
        <f t="shared" si="11"/>
        <v>126.5</v>
      </c>
      <c r="K328" s="31"/>
      <c r="L328" s="35">
        <v>1</v>
      </c>
      <c r="M328" s="31" t="s">
        <v>1458</v>
      </c>
      <c r="N328" s="31"/>
      <c r="O328" s="31"/>
      <c r="P328" s="31"/>
      <c r="Q328" s="31"/>
      <c r="R328" s="31"/>
      <c r="S328" s="31" t="s">
        <v>3004</v>
      </c>
      <c r="T328" s="31">
        <v>0</v>
      </c>
      <c r="U328" s="31">
        <v>0</v>
      </c>
      <c r="V328" s="31">
        <v>1</v>
      </c>
      <c r="W328" s="31">
        <v>1</v>
      </c>
      <c r="X328" s="31" t="s">
        <v>920</v>
      </c>
      <c r="Y328" s="60" t="s">
        <v>436</v>
      </c>
      <c r="Z328" s="36" t="s">
        <v>2670</v>
      </c>
      <c r="AA328" s="3"/>
      <c r="AB328" s="3"/>
      <c r="AC328" s="3"/>
      <c r="AD328" s="3"/>
      <c r="AE328" s="3"/>
      <c r="AF328" s="3"/>
      <c r="AG328" s="3"/>
      <c r="AH328" s="3"/>
      <c r="AI328" s="3"/>
      <c r="AJ328" s="3"/>
      <c r="AK328" s="3"/>
      <c r="AL328" s="3"/>
      <c r="AM328" s="3"/>
      <c r="AN328" s="3"/>
      <c r="AO328" s="3"/>
    </row>
    <row r="329" spans="1:41" s="1" customFormat="1">
      <c r="A329" s="34" t="s">
        <v>1627</v>
      </c>
      <c r="B329" s="31" t="s">
        <v>632</v>
      </c>
      <c r="C329" s="31" t="s">
        <v>1628</v>
      </c>
      <c r="D329" s="31" t="s">
        <v>1579</v>
      </c>
      <c r="E329" s="20">
        <v>540610</v>
      </c>
      <c r="F329" s="20">
        <v>2303980</v>
      </c>
      <c r="G329" s="31" t="s">
        <v>2143</v>
      </c>
      <c r="H329" s="31">
        <v>12</v>
      </c>
      <c r="I329" s="31">
        <v>16</v>
      </c>
      <c r="J329" s="31">
        <f t="shared" si="11"/>
        <v>192</v>
      </c>
      <c r="K329" s="31"/>
      <c r="L329" s="35">
        <v>1</v>
      </c>
      <c r="M329" s="31" t="s">
        <v>1939</v>
      </c>
      <c r="N329" s="31"/>
      <c r="O329" s="31"/>
      <c r="P329" s="31"/>
      <c r="Q329" s="31"/>
      <c r="R329" s="31"/>
      <c r="S329" s="31" t="s">
        <v>3004</v>
      </c>
      <c r="T329" s="31">
        <v>0</v>
      </c>
      <c r="U329" s="31">
        <v>0</v>
      </c>
      <c r="V329" s="31">
        <v>1</v>
      </c>
      <c r="W329" s="31">
        <v>1</v>
      </c>
      <c r="X329" s="31" t="s">
        <v>846</v>
      </c>
      <c r="Y329" s="60" t="s">
        <v>1940</v>
      </c>
      <c r="Z329" s="36" t="s">
        <v>2670</v>
      </c>
      <c r="AA329" s="3"/>
      <c r="AB329" s="3"/>
      <c r="AC329" s="3"/>
      <c r="AD329" s="3"/>
      <c r="AE329" s="3"/>
      <c r="AF329" s="3"/>
      <c r="AG329" s="3"/>
      <c r="AH329" s="3"/>
      <c r="AI329" s="3"/>
      <c r="AJ329" s="3"/>
      <c r="AK329" s="3"/>
      <c r="AL329" s="3"/>
      <c r="AM329" s="3"/>
      <c r="AN329" s="3"/>
      <c r="AO329" s="3"/>
    </row>
    <row r="330" spans="1:41" s="1" customFormat="1">
      <c r="A330" s="34" t="s">
        <v>1627</v>
      </c>
      <c r="B330" s="31" t="s">
        <v>633</v>
      </c>
      <c r="C330" s="31" t="s">
        <v>1628</v>
      </c>
      <c r="D330" s="31" t="s">
        <v>1820</v>
      </c>
      <c r="E330" s="20">
        <v>541150</v>
      </c>
      <c r="F330" s="20">
        <v>2302120</v>
      </c>
      <c r="G330" s="31" t="s">
        <v>2143</v>
      </c>
      <c r="H330" s="31">
        <v>15</v>
      </c>
      <c r="I330" s="31">
        <v>13</v>
      </c>
      <c r="J330" s="31">
        <f t="shared" si="11"/>
        <v>195</v>
      </c>
      <c r="K330" s="31" t="s">
        <v>3166</v>
      </c>
      <c r="L330" s="35">
        <v>1</v>
      </c>
      <c r="M330" s="31" t="s">
        <v>596</v>
      </c>
      <c r="N330" s="31" t="s">
        <v>2902</v>
      </c>
      <c r="O330" s="31" t="s">
        <v>2959</v>
      </c>
      <c r="P330" s="31" t="s">
        <v>3083</v>
      </c>
      <c r="Q330" s="31" t="s">
        <v>2954</v>
      </c>
      <c r="R330" s="31" t="s">
        <v>2959</v>
      </c>
      <c r="S330" s="31" t="s">
        <v>3004</v>
      </c>
      <c r="T330" s="31">
        <v>1</v>
      </c>
      <c r="U330" s="31">
        <v>0</v>
      </c>
      <c r="V330" s="31">
        <v>0</v>
      </c>
      <c r="W330" s="31">
        <v>1</v>
      </c>
      <c r="X330" s="31" t="s">
        <v>2523</v>
      </c>
      <c r="Y330" s="60" t="s">
        <v>70</v>
      </c>
      <c r="Z330" s="36" t="s">
        <v>2905</v>
      </c>
      <c r="AA330" s="3"/>
      <c r="AB330" s="3"/>
      <c r="AC330" s="3"/>
      <c r="AD330" s="3"/>
      <c r="AE330" s="3"/>
      <c r="AF330" s="3"/>
      <c r="AG330" s="3"/>
      <c r="AH330" s="3"/>
      <c r="AI330" s="3"/>
      <c r="AJ330" s="3"/>
      <c r="AK330" s="3"/>
      <c r="AL330" s="3"/>
      <c r="AM330" s="3"/>
      <c r="AN330" s="3"/>
      <c r="AO330" s="3"/>
    </row>
    <row r="331" spans="1:41" s="5" customFormat="1">
      <c r="A331" s="34" t="s">
        <v>1627</v>
      </c>
      <c r="B331" s="31" t="s">
        <v>517</v>
      </c>
      <c r="C331" s="31" t="s">
        <v>518</v>
      </c>
      <c r="D331" s="31" t="s">
        <v>519</v>
      </c>
      <c r="E331" s="20">
        <v>519750</v>
      </c>
      <c r="F331" s="20">
        <v>2299240</v>
      </c>
      <c r="G331" s="31" t="s">
        <v>2143</v>
      </c>
      <c r="H331" s="31">
        <v>20</v>
      </c>
      <c r="I331" s="31">
        <v>13</v>
      </c>
      <c r="J331" s="31">
        <f t="shared" si="11"/>
        <v>260</v>
      </c>
      <c r="K331" s="31"/>
      <c r="L331" s="35">
        <v>1</v>
      </c>
      <c r="M331" s="38" t="s">
        <v>520</v>
      </c>
      <c r="N331" s="31"/>
      <c r="O331" s="31"/>
      <c r="P331" s="31" t="s">
        <v>3083</v>
      </c>
      <c r="Q331" s="31" t="s">
        <v>2954</v>
      </c>
      <c r="R331" s="31" t="s">
        <v>2959</v>
      </c>
      <c r="S331" s="31" t="s">
        <v>3004</v>
      </c>
      <c r="T331" s="31">
        <v>1</v>
      </c>
      <c r="U331" s="31">
        <v>0</v>
      </c>
      <c r="V331" s="31">
        <v>0</v>
      </c>
      <c r="W331" s="31">
        <v>1</v>
      </c>
      <c r="X331" s="31" t="s">
        <v>3152</v>
      </c>
      <c r="Y331" s="60" t="s">
        <v>534</v>
      </c>
      <c r="Z331" s="36" t="s">
        <v>2670</v>
      </c>
      <c r="AA331" s="1"/>
      <c r="AB331" s="1"/>
      <c r="AC331" s="1"/>
      <c r="AD331" s="1"/>
      <c r="AE331" s="1"/>
      <c r="AF331" s="1"/>
      <c r="AG331" s="1"/>
      <c r="AH331" s="1"/>
      <c r="AI331" s="1"/>
      <c r="AJ331" s="1"/>
      <c r="AK331" s="1"/>
      <c r="AL331" s="1"/>
      <c r="AM331" s="1"/>
      <c r="AN331" s="1"/>
      <c r="AO331" s="1"/>
    </row>
    <row r="332" spans="1:41" s="1" customFormat="1">
      <c r="A332" s="34" t="s">
        <v>1627</v>
      </c>
      <c r="B332" s="31" t="s">
        <v>1437</v>
      </c>
      <c r="C332" s="31" t="s">
        <v>1868</v>
      </c>
      <c r="D332" s="31" t="s">
        <v>312</v>
      </c>
      <c r="E332" s="20">
        <v>534700</v>
      </c>
      <c r="F332" s="20">
        <v>2324000</v>
      </c>
      <c r="G332" s="31" t="s">
        <v>2143</v>
      </c>
      <c r="H332" s="31">
        <v>20</v>
      </c>
      <c r="I332" s="31">
        <v>22.5</v>
      </c>
      <c r="J332" s="31">
        <f t="shared" si="11"/>
        <v>450</v>
      </c>
      <c r="K332" s="31"/>
      <c r="L332" s="35">
        <v>1</v>
      </c>
      <c r="M332" s="31" t="s">
        <v>1635</v>
      </c>
      <c r="N332" s="31"/>
      <c r="O332" s="31"/>
      <c r="P332" s="31"/>
      <c r="Q332" s="31"/>
      <c r="R332" s="31"/>
      <c r="S332" s="31" t="s">
        <v>3004</v>
      </c>
      <c r="T332" s="31">
        <v>0</v>
      </c>
      <c r="U332" s="31">
        <v>0</v>
      </c>
      <c r="V332" s="31">
        <v>1</v>
      </c>
      <c r="W332" s="31">
        <v>1</v>
      </c>
      <c r="X332" s="31" t="s">
        <v>1061</v>
      </c>
      <c r="Y332" s="60" t="s">
        <v>1855</v>
      </c>
      <c r="Z332" s="36" t="s">
        <v>2670</v>
      </c>
      <c r="AA332" s="3"/>
      <c r="AB332" s="3"/>
      <c r="AC332" s="3"/>
      <c r="AD332" s="3"/>
      <c r="AE332" s="3"/>
      <c r="AF332" s="3"/>
      <c r="AG332" s="3"/>
      <c r="AH332" s="3"/>
      <c r="AI332" s="3"/>
      <c r="AJ332" s="3"/>
      <c r="AK332" s="3"/>
      <c r="AL332" s="3"/>
      <c r="AM332" s="3"/>
      <c r="AN332" s="3"/>
      <c r="AO332" s="3"/>
    </row>
    <row r="333" spans="1:41" s="1" customFormat="1">
      <c r="A333" s="34" t="s">
        <v>1627</v>
      </c>
      <c r="B333" s="31" t="s">
        <v>2963</v>
      </c>
      <c r="C333" s="31" t="s">
        <v>1992</v>
      </c>
      <c r="D333" s="31" t="s">
        <v>1912</v>
      </c>
      <c r="E333" s="20">
        <v>516000</v>
      </c>
      <c r="F333" s="20">
        <v>2297000</v>
      </c>
      <c r="G333" s="31" t="s">
        <v>2143</v>
      </c>
      <c r="H333" s="31">
        <v>14</v>
      </c>
      <c r="I333" s="31">
        <v>13</v>
      </c>
      <c r="J333" s="31">
        <f t="shared" si="11"/>
        <v>182</v>
      </c>
      <c r="K333" s="31"/>
      <c r="L333" s="35">
        <v>1</v>
      </c>
      <c r="M333" s="31" t="s">
        <v>1906</v>
      </c>
      <c r="N333" s="31"/>
      <c r="O333" s="31"/>
      <c r="P333" s="31"/>
      <c r="Q333" s="31"/>
      <c r="R333" s="31"/>
      <c r="S333" s="31" t="s">
        <v>3004</v>
      </c>
      <c r="T333" s="31">
        <v>0</v>
      </c>
      <c r="U333" s="31">
        <v>0</v>
      </c>
      <c r="V333" s="31">
        <v>1</v>
      </c>
      <c r="W333" s="31">
        <v>1</v>
      </c>
      <c r="X333" s="31"/>
      <c r="Y333" s="60" t="s">
        <v>1784</v>
      </c>
      <c r="Z333" s="36" t="s">
        <v>2670</v>
      </c>
    </row>
    <row r="334" spans="1:41" s="1" customFormat="1">
      <c r="A334" s="34" t="s">
        <v>1627</v>
      </c>
      <c r="B334" s="31" t="s">
        <v>2964</v>
      </c>
      <c r="C334" s="31" t="s">
        <v>1992</v>
      </c>
      <c r="D334" s="31" t="s">
        <v>1918</v>
      </c>
      <c r="E334" s="20">
        <v>519000</v>
      </c>
      <c r="F334" s="20">
        <v>2297000</v>
      </c>
      <c r="G334" s="31" t="s">
        <v>2143</v>
      </c>
      <c r="H334" s="31">
        <v>12</v>
      </c>
      <c r="I334" s="31">
        <v>15</v>
      </c>
      <c r="J334" s="31">
        <f t="shared" si="11"/>
        <v>180</v>
      </c>
      <c r="K334" s="31"/>
      <c r="L334" s="35">
        <v>1</v>
      </c>
      <c r="M334" s="31" t="s">
        <v>1787</v>
      </c>
      <c r="N334" s="31"/>
      <c r="O334" s="31"/>
      <c r="P334" s="31"/>
      <c r="Q334" s="31"/>
      <c r="R334" s="31"/>
      <c r="S334" s="31" t="s">
        <v>3004</v>
      </c>
      <c r="T334" s="31">
        <v>0</v>
      </c>
      <c r="U334" s="31">
        <v>0</v>
      </c>
      <c r="V334" s="31">
        <v>1</v>
      </c>
      <c r="W334" s="31">
        <v>1</v>
      </c>
      <c r="X334" s="31"/>
      <c r="Y334" s="60" t="s">
        <v>1708</v>
      </c>
      <c r="Z334" s="36" t="s">
        <v>2670</v>
      </c>
      <c r="AA334" s="3"/>
      <c r="AB334" s="3"/>
      <c r="AC334" s="3"/>
      <c r="AD334" s="3"/>
      <c r="AE334" s="3"/>
      <c r="AF334" s="3"/>
      <c r="AG334" s="3"/>
      <c r="AH334" s="3"/>
      <c r="AI334" s="3"/>
      <c r="AJ334" s="3"/>
      <c r="AK334" s="3"/>
      <c r="AL334" s="3"/>
      <c r="AM334" s="3"/>
      <c r="AN334" s="3"/>
      <c r="AO334" s="3"/>
    </row>
    <row r="335" spans="1:41" s="5" customFormat="1">
      <c r="A335" s="34" t="s">
        <v>1627</v>
      </c>
      <c r="B335" s="31" t="s">
        <v>2965</v>
      </c>
      <c r="C335" s="31" t="s">
        <v>1992</v>
      </c>
      <c r="D335" s="31" t="s">
        <v>2966</v>
      </c>
      <c r="E335" s="20">
        <v>561000</v>
      </c>
      <c r="F335" s="20">
        <v>2298000</v>
      </c>
      <c r="G335" s="31" t="s">
        <v>2143</v>
      </c>
      <c r="H335" s="31"/>
      <c r="I335" s="31"/>
      <c r="J335" s="31"/>
      <c r="K335" s="31"/>
      <c r="L335" s="35">
        <v>1</v>
      </c>
      <c r="M335" s="31" t="s">
        <v>24</v>
      </c>
      <c r="N335" s="31"/>
      <c r="O335" s="31"/>
      <c r="P335" s="31"/>
      <c r="Q335" s="31"/>
      <c r="R335" s="31"/>
      <c r="S335" s="31" t="s">
        <v>3004</v>
      </c>
      <c r="T335" s="31"/>
      <c r="U335" s="31"/>
      <c r="V335" s="31"/>
      <c r="W335" s="31">
        <v>2</v>
      </c>
      <c r="X335" s="31" t="s">
        <v>25</v>
      </c>
      <c r="Y335" s="60" t="s">
        <v>2934</v>
      </c>
      <c r="Z335" s="36" t="s">
        <v>2670</v>
      </c>
      <c r="AA335" s="3"/>
      <c r="AB335" s="3"/>
      <c r="AC335" s="3"/>
      <c r="AD335" s="3"/>
      <c r="AE335" s="3"/>
      <c r="AF335" s="3"/>
      <c r="AG335" s="3"/>
      <c r="AH335" s="3"/>
      <c r="AI335" s="3"/>
      <c r="AJ335" s="3"/>
      <c r="AK335" s="3"/>
      <c r="AL335" s="3"/>
      <c r="AM335" s="3"/>
      <c r="AN335" s="3"/>
      <c r="AO335" s="3"/>
    </row>
    <row r="336" spans="1:41" s="5" customFormat="1" ht="14" customHeight="1">
      <c r="A336" s="34" t="s">
        <v>1627</v>
      </c>
      <c r="B336" s="31" t="s">
        <v>252</v>
      </c>
      <c r="C336" s="31" t="s">
        <v>253</v>
      </c>
      <c r="D336" s="31" t="s">
        <v>254</v>
      </c>
      <c r="E336" s="20">
        <v>527600</v>
      </c>
      <c r="F336" s="20">
        <v>2291500</v>
      </c>
      <c r="G336" s="31" t="s">
        <v>2143</v>
      </c>
      <c r="H336" s="31">
        <v>11.4</v>
      </c>
      <c r="I336" s="31">
        <v>8.4</v>
      </c>
      <c r="J336" s="31">
        <f t="shared" ref="J336:J345" si="12">H336*I336</f>
        <v>95.76</v>
      </c>
      <c r="K336" s="31" t="s">
        <v>3166</v>
      </c>
      <c r="L336" s="35">
        <v>1</v>
      </c>
      <c r="M336" s="31" t="s">
        <v>485</v>
      </c>
      <c r="N336" s="31" t="s">
        <v>3143</v>
      </c>
      <c r="O336" s="31" t="s">
        <v>501</v>
      </c>
      <c r="P336" s="31" t="s">
        <v>3313</v>
      </c>
      <c r="Q336" s="31"/>
      <c r="R336" s="31"/>
      <c r="S336" s="31" t="s">
        <v>3190</v>
      </c>
      <c r="T336" s="31" t="s">
        <v>684</v>
      </c>
      <c r="U336" s="31"/>
      <c r="V336" s="31" t="s">
        <v>684</v>
      </c>
      <c r="W336" s="31">
        <v>1</v>
      </c>
      <c r="X336" s="31" t="s">
        <v>3363</v>
      </c>
      <c r="Y336" s="60" t="s">
        <v>502</v>
      </c>
      <c r="Z336" s="36" t="s">
        <v>503</v>
      </c>
      <c r="AA336" s="3"/>
      <c r="AB336" s="3"/>
      <c r="AC336" s="3"/>
      <c r="AD336" s="3"/>
      <c r="AE336" s="3"/>
      <c r="AF336" s="3"/>
      <c r="AG336" s="3"/>
      <c r="AH336" s="3"/>
      <c r="AI336" s="3"/>
      <c r="AJ336" s="3"/>
      <c r="AK336" s="3"/>
      <c r="AL336" s="3"/>
      <c r="AM336" s="3"/>
      <c r="AN336" s="3"/>
      <c r="AO336" s="3"/>
    </row>
    <row r="337" spans="1:41" s="1" customFormat="1">
      <c r="A337" s="34" t="s">
        <v>1627</v>
      </c>
      <c r="B337" s="31" t="s">
        <v>1750</v>
      </c>
      <c r="C337" s="31" t="s">
        <v>1953</v>
      </c>
      <c r="D337" s="31" t="s">
        <v>1740</v>
      </c>
      <c r="E337" s="20">
        <v>516500</v>
      </c>
      <c r="F337" s="20">
        <v>2281000</v>
      </c>
      <c r="G337" s="31" t="s">
        <v>2143</v>
      </c>
      <c r="H337" s="31">
        <v>20</v>
      </c>
      <c r="I337" s="31">
        <v>17</v>
      </c>
      <c r="J337" s="31">
        <f t="shared" si="12"/>
        <v>340</v>
      </c>
      <c r="K337" s="31"/>
      <c r="L337" s="35">
        <v>1</v>
      </c>
      <c r="M337" s="31" t="s">
        <v>1865</v>
      </c>
      <c r="N337" s="31"/>
      <c r="O337" s="31"/>
      <c r="P337" s="31"/>
      <c r="Q337" s="31"/>
      <c r="R337" s="31"/>
      <c r="S337" s="31" t="s">
        <v>3004</v>
      </c>
      <c r="T337" s="31">
        <v>0</v>
      </c>
      <c r="U337" s="31">
        <v>0</v>
      </c>
      <c r="V337" s="31">
        <v>1</v>
      </c>
      <c r="W337" s="31">
        <v>1</v>
      </c>
      <c r="X337" s="31"/>
      <c r="Y337" s="60" t="s">
        <v>1786</v>
      </c>
      <c r="Z337" s="36" t="s">
        <v>2670</v>
      </c>
    </row>
    <row r="338" spans="1:41" s="1" customFormat="1">
      <c r="A338" s="34" t="s">
        <v>1627</v>
      </c>
      <c r="B338" s="31" t="s">
        <v>1748</v>
      </c>
      <c r="C338" s="31" t="s">
        <v>1709</v>
      </c>
      <c r="D338" s="31" t="s">
        <v>1884</v>
      </c>
      <c r="E338" s="20">
        <v>527000</v>
      </c>
      <c r="F338" s="20">
        <v>2322500</v>
      </c>
      <c r="G338" s="31" t="s">
        <v>2143</v>
      </c>
      <c r="H338" s="31">
        <v>25</v>
      </c>
      <c r="I338" s="31">
        <v>17.5</v>
      </c>
      <c r="J338" s="31">
        <f t="shared" si="12"/>
        <v>437.5</v>
      </c>
      <c r="K338" s="31"/>
      <c r="L338" s="35">
        <v>1</v>
      </c>
      <c r="M338" s="31" t="s">
        <v>1778</v>
      </c>
      <c r="N338" s="31"/>
      <c r="O338" s="31"/>
      <c r="P338" s="31"/>
      <c r="Q338" s="31"/>
      <c r="R338" s="31"/>
      <c r="S338" s="31" t="s">
        <v>3004</v>
      </c>
      <c r="T338" s="31">
        <v>0</v>
      </c>
      <c r="U338" s="31">
        <v>0</v>
      </c>
      <c r="V338" s="31">
        <v>1</v>
      </c>
      <c r="W338" s="31">
        <v>1</v>
      </c>
      <c r="X338" s="31"/>
      <c r="Y338" s="60" t="s">
        <v>1472</v>
      </c>
      <c r="Z338" s="36" t="s">
        <v>2670</v>
      </c>
      <c r="AA338" s="3"/>
      <c r="AB338" s="3"/>
      <c r="AC338" s="3"/>
      <c r="AD338" s="3"/>
      <c r="AE338" s="3"/>
      <c r="AF338" s="3"/>
      <c r="AG338" s="3"/>
      <c r="AH338" s="3"/>
      <c r="AI338" s="3"/>
      <c r="AJ338" s="3"/>
      <c r="AK338" s="3"/>
      <c r="AL338" s="3"/>
      <c r="AM338" s="3"/>
      <c r="AN338" s="3"/>
      <c r="AO338" s="3"/>
    </row>
    <row r="339" spans="1:41" s="1" customFormat="1">
      <c r="A339" s="34" t="s">
        <v>1627</v>
      </c>
      <c r="B339" s="31" t="s">
        <v>3158</v>
      </c>
      <c r="C339" s="31" t="s">
        <v>1954</v>
      </c>
      <c r="D339" s="31" t="s">
        <v>1634</v>
      </c>
      <c r="E339" s="20">
        <v>510000</v>
      </c>
      <c r="F339" s="20">
        <v>2311000</v>
      </c>
      <c r="G339" s="31" t="s">
        <v>2143</v>
      </c>
      <c r="H339" s="31">
        <v>12</v>
      </c>
      <c r="I339" s="31">
        <v>14</v>
      </c>
      <c r="J339" s="31">
        <f t="shared" si="12"/>
        <v>168</v>
      </c>
      <c r="K339" s="31"/>
      <c r="L339" s="35">
        <v>1</v>
      </c>
      <c r="M339" s="38" t="s">
        <v>1754</v>
      </c>
      <c r="N339" s="31"/>
      <c r="O339" s="31"/>
      <c r="P339" s="31"/>
      <c r="Q339" s="31"/>
      <c r="R339" s="31"/>
      <c r="S339" s="31" t="s">
        <v>3004</v>
      </c>
      <c r="T339" s="31">
        <v>0</v>
      </c>
      <c r="U339" s="31">
        <v>0</v>
      </c>
      <c r="V339" s="31">
        <v>1</v>
      </c>
      <c r="W339" s="31">
        <v>1</v>
      </c>
      <c r="X339" s="31"/>
      <c r="Y339" s="60" t="s">
        <v>216</v>
      </c>
      <c r="Z339" s="36" t="s">
        <v>2670</v>
      </c>
      <c r="AA339" s="3"/>
      <c r="AB339" s="3"/>
      <c r="AC339" s="3"/>
      <c r="AD339" s="3"/>
      <c r="AE339" s="3"/>
      <c r="AF339" s="3"/>
      <c r="AG339" s="3"/>
      <c r="AH339" s="3"/>
      <c r="AI339" s="3"/>
      <c r="AJ339" s="3"/>
      <c r="AK339" s="3"/>
      <c r="AL339" s="3"/>
      <c r="AM339" s="3"/>
      <c r="AN339" s="3"/>
      <c r="AO339" s="3"/>
    </row>
    <row r="340" spans="1:41" s="1" customFormat="1">
      <c r="A340" s="34" t="s">
        <v>1627</v>
      </c>
      <c r="B340" s="31" t="s">
        <v>3159</v>
      </c>
      <c r="C340" s="31" t="s">
        <v>1954</v>
      </c>
      <c r="D340" s="31" t="s">
        <v>1915</v>
      </c>
      <c r="E340" s="20">
        <v>511000</v>
      </c>
      <c r="F340" s="20">
        <v>2308000</v>
      </c>
      <c r="G340" s="31" t="s">
        <v>2143</v>
      </c>
      <c r="H340" s="31">
        <v>20</v>
      </c>
      <c r="I340" s="31">
        <v>18</v>
      </c>
      <c r="J340" s="31">
        <f t="shared" si="12"/>
        <v>360</v>
      </c>
      <c r="K340" s="31"/>
      <c r="L340" s="35">
        <v>1</v>
      </c>
      <c r="M340" s="31" t="s">
        <v>1609</v>
      </c>
      <c r="N340" s="31"/>
      <c r="O340" s="31"/>
      <c r="P340" s="31"/>
      <c r="Q340" s="31"/>
      <c r="R340" s="31"/>
      <c r="S340" s="31" t="s">
        <v>3004</v>
      </c>
      <c r="T340" s="31">
        <v>0</v>
      </c>
      <c r="U340" s="31">
        <v>0</v>
      </c>
      <c r="V340" s="31">
        <v>1</v>
      </c>
      <c r="W340" s="31">
        <v>1</v>
      </c>
      <c r="X340" s="31"/>
      <c r="Y340" s="60" t="s">
        <v>1825</v>
      </c>
      <c r="Z340" s="36" t="s">
        <v>2670</v>
      </c>
    </row>
    <row r="341" spans="1:41" s="1" customFormat="1">
      <c r="A341" s="34" t="s">
        <v>1627</v>
      </c>
      <c r="B341" s="31" t="s">
        <v>1749</v>
      </c>
      <c r="C341" s="31" t="s">
        <v>1790</v>
      </c>
      <c r="D341" s="31" t="s">
        <v>1791</v>
      </c>
      <c r="E341" s="20">
        <v>519300</v>
      </c>
      <c r="F341" s="20">
        <v>2292700</v>
      </c>
      <c r="G341" s="31" t="s">
        <v>2143</v>
      </c>
      <c r="H341" s="31">
        <v>22.5</v>
      </c>
      <c r="I341" s="31">
        <v>15</v>
      </c>
      <c r="J341" s="31">
        <f t="shared" si="12"/>
        <v>337.5</v>
      </c>
      <c r="K341" s="31"/>
      <c r="L341" s="35">
        <v>1</v>
      </c>
      <c r="M341" s="38" t="s">
        <v>1745</v>
      </c>
      <c r="N341" s="31"/>
      <c r="O341" s="31"/>
      <c r="P341" s="31"/>
      <c r="Q341" s="31"/>
      <c r="R341" s="31"/>
      <c r="S341" s="31" t="s">
        <v>3004</v>
      </c>
      <c r="T341" s="31">
        <v>0</v>
      </c>
      <c r="U341" s="31">
        <v>0</v>
      </c>
      <c r="V341" s="31">
        <v>1</v>
      </c>
      <c r="W341" s="31">
        <v>1</v>
      </c>
      <c r="X341" s="38"/>
      <c r="Y341" s="60" t="s">
        <v>1905</v>
      </c>
      <c r="Z341" s="36" t="s">
        <v>2670</v>
      </c>
    </row>
    <row r="342" spans="1:41" s="1" customFormat="1">
      <c r="A342" s="34" t="s">
        <v>1627</v>
      </c>
      <c r="B342" s="31" t="s">
        <v>571</v>
      </c>
      <c r="C342" s="31" t="s">
        <v>1845</v>
      </c>
      <c r="D342" s="31" t="s">
        <v>1913</v>
      </c>
      <c r="E342" s="30">
        <v>540000</v>
      </c>
      <c r="F342" s="30">
        <v>2312000</v>
      </c>
      <c r="G342" s="31" t="s">
        <v>2143</v>
      </c>
      <c r="H342" s="31">
        <v>18</v>
      </c>
      <c r="I342" s="31">
        <v>20</v>
      </c>
      <c r="J342" s="31">
        <f t="shared" si="12"/>
        <v>360</v>
      </c>
      <c r="K342" s="31"/>
      <c r="L342" s="35">
        <v>1</v>
      </c>
      <c r="M342" s="31" t="s">
        <v>1747</v>
      </c>
      <c r="N342" s="31"/>
      <c r="O342" s="31"/>
      <c r="P342" s="31"/>
      <c r="Q342" s="31"/>
      <c r="R342" s="31"/>
      <c r="S342" s="31" t="s">
        <v>3004</v>
      </c>
      <c r="T342" s="31">
        <v>0</v>
      </c>
      <c r="U342" s="31">
        <v>0</v>
      </c>
      <c r="V342" s="31">
        <v>1</v>
      </c>
      <c r="W342" s="31">
        <v>1</v>
      </c>
      <c r="X342" s="31"/>
      <c r="Y342" s="60" t="s">
        <v>1788</v>
      </c>
      <c r="Z342" s="36" t="s">
        <v>2782</v>
      </c>
    </row>
    <row r="343" spans="1:41" s="1" customFormat="1">
      <c r="A343" s="34" t="s">
        <v>1627</v>
      </c>
      <c r="B343" s="31" t="s">
        <v>610</v>
      </c>
      <c r="C343" s="31" t="s">
        <v>1845</v>
      </c>
      <c r="D343" s="31" t="s">
        <v>1914</v>
      </c>
      <c r="E343" s="20">
        <v>538000</v>
      </c>
      <c r="F343" s="20">
        <v>2310000</v>
      </c>
      <c r="G343" s="31" t="s">
        <v>2143</v>
      </c>
      <c r="H343" s="31">
        <v>20</v>
      </c>
      <c r="I343" s="31">
        <v>15</v>
      </c>
      <c r="J343" s="31">
        <f t="shared" si="12"/>
        <v>300</v>
      </c>
      <c r="K343" s="31"/>
      <c r="L343" s="35">
        <v>1</v>
      </c>
      <c r="M343" s="31" t="s">
        <v>1762</v>
      </c>
      <c r="N343" s="31"/>
      <c r="O343" s="31"/>
      <c r="P343" s="31"/>
      <c r="Q343" s="31"/>
      <c r="R343" s="31"/>
      <c r="S343" s="31" t="s">
        <v>3004</v>
      </c>
      <c r="T343" s="31">
        <v>0</v>
      </c>
      <c r="U343" s="31">
        <v>0</v>
      </c>
      <c r="V343" s="31">
        <v>1</v>
      </c>
      <c r="W343" s="31">
        <v>1</v>
      </c>
      <c r="X343" s="31"/>
      <c r="Y343" s="60" t="s">
        <v>1826</v>
      </c>
      <c r="Z343" s="36" t="s">
        <v>2670</v>
      </c>
      <c r="AA343" s="3"/>
      <c r="AB343" s="3"/>
      <c r="AC343" s="3"/>
      <c r="AD343" s="3"/>
      <c r="AE343" s="3"/>
      <c r="AF343" s="3"/>
      <c r="AG343" s="3"/>
      <c r="AH343" s="3"/>
      <c r="AI343" s="3"/>
      <c r="AJ343" s="3"/>
      <c r="AK343" s="3"/>
      <c r="AL343" s="3"/>
      <c r="AM343" s="3"/>
      <c r="AN343" s="3"/>
      <c r="AO343" s="3"/>
    </row>
    <row r="344" spans="1:41" s="1" customFormat="1">
      <c r="A344" s="34" t="s">
        <v>1627</v>
      </c>
      <c r="B344" s="31" t="s">
        <v>611</v>
      </c>
      <c r="C344" s="31" t="s">
        <v>1845</v>
      </c>
      <c r="D344" s="31" t="s">
        <v>1914</v>
      </c>
      <c r="E344" s="20">
        <v>538000</v>
      </c>
      <c r="F344" s="20">
        <v>2310000</v>
      </c>
      <c r="G344" s="31" t="s">
        <v>2143</v>
      </c>
      <c r="H344" s="31">
        <v>17.5</v>
      </c>
      <c r="I344" s="31">
        <v>12.2</v>
      </c>
      <c r="J344" s="31">
        <f t="shared" si="12"/>
        <v>213.5</v>
      </c>
      <c r="K344" s="31"/>
      <c r="L344" s="35">
        <v>1</v>
      </c>
      <c r="M344" s="31" t="s">
        <v>1762</v>
      </c>
      <c r="N344" s="31"/>
      <c r="O344" s="31"/>
      <c r="P344" s="31"/>
      <c r="Q344" s="31"/>
      <c r="R344" s="31"/>
      <c r="S344" s="31" t="s">
        <v>3004</v>
      </c>
      <c r="T344" s="31">
        <v>0</v>
      </c>
      <c r="U344" s="31">
        <v>0</v>
      </c>
      <c r="V344" s="31">
        <v>1</v>
      </c>
      <c r="W344" s="31">
        <v>1</v>
      </c>
      <c r="X344" s="31"/>
      <c r="Y344" s="60" t="s">
        <v>1826</v>
      </c>
      <c r="Z344" s="36" t="s">
        <v>2670</v>
      </c>
      <c r="AA344" s="3"/>
      <c r="AB344" s="3"/>
      <c r="AC344" s="3"/>
      <c r="AD344" s="3"/>
      <c r="AE344" s="3"/>
      <c r="AF344" s="3"/>
      <c r="AG344" s="3"/>
      <c r="AH344" s="3"/>
      <c r="AI344" s="3"/>
      <c r="AJ344" s="3"/>
      <c r="AK344" s="3"/>
      <c r="AL344" s="3"/>
      <c r="AM344" s="3"/>
      <c r="AN344" s="3"/>
      <c r="AO344" s="3"/>
    </row>
    <row r="345" spans="1:41" s="1" customFormat="1">
      <c r="A345" s="34" t="s">
        <v>1627</v>
      </c>
      <c r="B345" s="31" t="s">
        <v>508</v>
      </c>
      <c r="C345" s="31" t="s">
        <v>1710</v>
      </c>
      <c r="D345" s="31" t="s">
        <v>1883</v>
      </c>
      <c r="E345" s="20">
        <v>544000</v>
      </c>
      <c r="F345" s="20">
        <v>2305000</v>
      </c>
      <c r="G345" s="31" t="s">
        <v>2143</v>
      </c>
      <c r="H345" s="31">
        <v>16</v>
      </c>
      <c r="I345" s="31">
        <v>18</v>
      </c>
      <c r="J345" s="31">
        <f t="shared" si="12"/>
        <v>288</v>
      </c>
      <c r="K345" s="31"/>
      <c r="L345" s="35">
        <v>1</v>
      </c>
      <c r="M345" s="31" t="s">
        <v>1782</v>
      </c>
      <c r="N345" s="31"/>
      <c r="O345" s="31"/>
      <c r="P345" s="31"/>
      <c r="Q345" s="31"/>
      <c r="R345" s="31"/>
      <c r="S345" s="31" t="s">
        <v>3004</v>
      </c>
      <c r="T345" s="31">
        <v>0</v>
      </c>
      <c r="U345" s="31">
        <v>0</v>
      </c>
      <c r="V345" s="31">
        <v>1</v>
      </c>
      <c r="W345" s="31">
        <v>1</v>
      </c>
      <c r="X345" s="31"/>
      <c r="Y345" s="60" t="s">
        <v>1626</v>
      </c>
      <c r="Z345" s="36" t="s">
        <v>2670</v>
      </c>
      <c r="AA345" s="3"/>
      <c r="AB345" s="3"/>
      <c r="AC345" s="3"/>
      <c r="AD345" s="3"/>
      <c r="AE345" s="3"/>
      <c r="AF345" s="3"/>
      <c r="AG345" s="3"/>
      <c r="AH345" s="3"/>
      <c r="AI345" s="3"/>
      <c r="AJ345" s="3"/>
      <c r="AK345" s="3"/>
      <c r="AL345" s="3"/>
      <c r="AM345" s="3"/>
      <c r="AN345" s="3"/>
      <c r="AO345" s="3"/>
    </row>
    <row r="346" spans="1:41" s="1" customFormat="1">
      <c r="A346" s="34" t="s">
        <v>1627</v>
      </c>
      <c r="B346" s="31" t="s">
        <v>538</v>
      </c>
      <c r="C346" s="31" t="s">
        <v>1710</v>
      </c>
      <c r="D346" s="31" t="s">
        <v>1779</v>
      </c>
      <c r="E346" s="20">
        <v>541000</v>
      </c>
      <c r="F346" s="20">
        <v>2306000</v>
      </c>
      <c r="G346" s="31" t="s">
        <v>2143</v>
      </c>
      <c r="H346" s="31"/>
      <c r="I346" s="31"/>
      <c r="J346" s="31"/>
      <c r="K346" s="31"/>
      <c r="L346" s="35">
        <v>1</v>
      </c>
      <c r="M346" s="31" t="s">
        <v>1624</v>
      </c>
      <c r="N346" s="31"/>
      <c r="O346" s="31"/>
      <c r="P346" s="31"/>
      <c r="Q346" s="31"/>
      <c r="R346" s="31"/>
      <c r="S346" s="31" t="s">
        <v>3004</v>
      </c>
      <c r="T346" s="31">
        <v>0</v>
      </c>
      <c r="U346" s="31">
        <v>0</v>
      </c>
      <c r="V346" s="31">
        <v>1</v>
      </c>
      <c r="W346" s="31">
        <v>1</v>
      </c>
      <c r="X346" s="31"/>
      <c r="Y346" s="60" t="s">
        <v>1638</v>
      </c>
      <c r="Z346" s="36" t="s">
        <v>2670</v>
      </c>
    </row>
    <row r="347" spans="1:41" s="5" customFormat="1">
      <c r="A347" s="34" t="s">
        <v>1627</v>
      </c>
      <c r="B347" s="31" t="s">
        <v>537</v>
      </c>
      <c r="C347" s="31" t="s">
        <v>1710</v>
      </c>
      <c r="D347" s="31" t="s">
        <v>544</v>
      </c>
      <c r="E347" s="20">
        <v>544100</v>
      </c>
      <c r="F347" s="20">
        <v>2304000</v>
      </c>
      <c r="G347" s="31" t="s">
        <v>2143</v>
      </c>
      <c r="H347" s="31"/>
      <c r="I347" s="31"/>
      <c r="J347" s="31"/>
      <c r="K347" s="31"/>
      <c r="L347" s="35">
        <v>1</v>
      </c>
      <c r="M347" s="31" t="s">
        <v>602</v>
      </c>
      <c r="N347" s="31"/>
      <c r="O347" s="31"/>
      <c r="P347" s="31"/>
      <c r="Q347" s="31"/>
      <c r="R347" s="31"/>
      <c r="S347" s="31" t="s">
        <v>3004</v>
      </c>
      <c r="T347" s="31"/>
      <c r="U347" s="31"/>
      <c r="V347" s="31"/>
      <c r="W347" s="31">
        <v>1</v>
      </c>
      <c r="X347" s="31" t="s">
        <v>603</v>
      </c>
      <c r="Y347" s="60" t="s">
        <v>604</v>
      </c>
      <c r="Z347" s="36" t="s">
        <v>2670</v>
      </c>
      <c r="AA347" s="3"/>
      <c r="AB347" s="3"/>
      <c r="AC347" s="3"/>
      <c r="AD347" s="3"/>
      <c r="AE347" s="3"/>
      <c r="AF347" s="3"/>
      <c r="AG347" s="3"/>
      <c r="AH347" s="3"/>
      <c r="AI347" s="3"/>
      <c r="AJ347" s="3"/>
      <c r="AK347" s="3"/>
      <c r="AL347" s="3"/>
      <c r="AM347" s="3"/>
      <c r="AN347" s="3"/>
      <c r="AO347" s="3"/>
    </row>
    <row r="348" spans="1:41" s="5" customFormat="1">
      <c r="A348" s="34" t="s">
        <v>1627</v>
      </c>
      <c r="B348" s="31" t="s">
        <v>426</v>
      </c>
      <c r="C348" s="31" t="s">
        <v>1710</v>
      </c>
      <c r="D348" s="31" t="s">
        <v>467</v>
      </c>
      <c r="E348" s="20">
        <v>541000</v>
      </c>
      <c r="F348" s="20">
        <v>2307000</v>
      </c>
      <c r="G348" s="31" t="s">
        <v>2143</v>
      </c>
      <c r="H348" s="31"/>
      <c r="I348" s="31"/>
      <c r="J348" s="31"/>
      <c r="K348" s="31"/>
      <c r="L348" s="35">
        <v>1</v>
      </c>
      <c r="M348" s="31" t="s">
        <v>420</v>
      </c>
      <c r="N348" s="31"/>
      <c r="O348" s="31"/>
      <c r="P348" s="31"/>
      <c r="Q348" s="31"/>
      <c r="R348" s="31"/>
      <c r="S348" s="31" t="s">
        <v>3004</v>
      </c>
      <c r="T348" s="31"/>
      <c r="U348" s="31"/>
      <c r="V348" s="31"/>
      <c r="W348" s="31">
        <v>1</v>
      </c>
      <c r="X348" s="31" t="s">
        <v>685</v>
      </c>
      <c r="Y348" s="60" t="s">
        <v>380</v>
      </c>
      <c r="Z348" s="36" t="s">
        <v>2670</v>
      </c>
      <c r="AA348" s="3"/>
      <c r="AB348" s="3"/>
      <c r="AC348" s="3"/>
      <c r="AD348" s="3"/>
      <c r="AE348" s="3"/>
      <c r="AF348" s="3"/>
      <c r="AG348" s="3"/>
      <c r="AH348" s="3"/>
      <c r="AI348" s="3"/>
      <c r="AJ348" s="3"/>
      <c r="AK348" s="3"/>
      <c r="AL348" s="3"/>
      <c r="AM348" s="3"/>
      <c r="AN348" s="3"/>
      <c r="AO348" s="3"/>
    </row>
    <row r="349" spans="1:41" s="5" customFormat="1">
      <c r="A349" s="34" t="s">
        <v>1627</v>
      </c>
      <c r="B349" s="31" t="s">
        <v>381</v>
      </c>
      <c r="C349" s="31" t="s">
        <v>1710</v>
      </c>
      <c r="D349" s="31" t="s">
        <v>748</v>
      </c>
      <c r="E349" s="20">
        <v>543000</v>
      </c>
      <c r="F349" s="20">
        <v>2304600</v>
      </c>
      <c r="G349" s="31" t="s">
        <v>2143</v>
      </c>
      <c r="H349" s="31"/>
      <c r="I349" s="31"/>
      <c r="J349" s="31"/>
      <c r="K349" s="31"/>
      <c r="L349" s="35">
        <v>1</v>
      </c>
      <c r="M349" s="31" t="s">
        <v>749</v>
      </c>
      <c r="N349" s="31"/>
      <c r="O349" s="31"/>
      <c r="P349" s="31"/>
      <c r="Q349" s="31"/>
      <c r="R349" s="31"/>
      <c r="S349" s="31" t="s">
        <v>3004</v>
      </c>
      <c r="T349" s="31"/>
      <c r="U349" s="31"/>
      <c r="V349" s="31"/>
      <c r="W349" s="31">
        <v>1</v>
      </c>
      <c r="X349" s="31" t="s">
        <v>1117</v>
      </c>
      <c r="Y349" s="60" t="s">
        <v>429</v>
      </c>
      <c r="Z349" s="36" t="s">
        <v>2670</v>
      </c>
      <c r="AA349" s="1"/>
      <c r="AB349" s="1"/>
      <c r="AC349" s="1"/>
      <c r="AD349" s="1"/>
      <c r="AE349" s="1"/>
      <c r="AF349" s="1"/>
      <c r="AG349" s="1"/>
      <c r="AH349" s="1"/>
      <c r="AI349" s="1"/>
      <c r="AJ349" s="1"/>
      <c r="AK349" s="1"/>
      <c r="AL349" s="1"/>
      <c r="AM349" s="1"/>
      <c r="AN349" s="1"/>
      <c r="AO349" s="1"/>
    </row>
    <row r="350" spans="1:41" s="5" customFormat="1">
      <c r="A350" s="34" t="s">
        <v>1627</v>
      </c>
      <c r="B350" s="31" t="s">
        <v>3160</v>
      </c>
      <c r="C350" s="31" t="s">
        <v>3270</v>
      </c>
      <c r="D350" s="31" t="s">
        <v>3271</v>
      </c>
      <c r="E350" s="30">
        <v>543000</v>
      </c>
      <c r="F350" s="30">
        <v>2306000</v>
      </c>
      <c r="G350" s="31" t="s">
        <v>2143</v>
      </c>
      <c r="H350" s="31"/>
      <c r="I350" s="31"/>
      <c r="J350" s="31"/>
      <c r="K350" s="31"/>
      <c r="L350" s="35">
        <v>1</v>
      </c>
      <c r="M350" s="31" t="s">
        <v>3131</v>
      </c>
      <c r="N350" s="31"/>
      <c r="O350" s="31"/>
      <c r="P350" s="31"/>
      <c r="Q350" s="31"/>
      <c r="R350" s="31"/>
      <c r="S350" s="31" t="s">
        <v>3004</v>
      </c>
      <c r="T350" s="31"/>
      <c r="U350" s="31"/>
      <c r="V350" s="31"/>
      <c r="W350" s="31">
        <v>2</v>
      </c>
      <c r="X350" s="69" t="s">
        <v>3434</v>
      </c>
      <c r="Y350" s="60" t="s">
        <v>2934</v>
      </c>
      <c r="Z350" s="36" t="s">
        <v>2670</v>
      </c>
      <c r="AA350" s="1"/>
      <c r="AB350" s="1"/>
      <c r="AC350" s="1"/>
      <c r="AD350" s="1"/>
      <c r="AE350" s="1"/>
      <c r="AF350" s="1"/>
      <c r="AG350" s="1"/>
      <c r="AH350" s="1"/>
      <c r="AI350" s="1"/>
      <c r="AJ350" s="1"/>
      <c r="AK350" s="1"/>
      <c r="AL350" s="1"/>
      <c r="AM350" s="1"/>
      <c r="AN350" s="1"/>
      <c r="AO350" s="1"/>
    </row>
    <row r="351" spans="1:41" s="1" customFormat="1">
      <c r="A351" s="34" t="s">
        <v>1627</v>
      </c>
      <c r="B351" s="31" t="s">
        <v>1719</v>
      </c>
      <c r="C351" s="31" t="s">
        <v>1711</v>
      </c>
      <c r="D351" s="31" t="s">
        <v>217</v>
      </c>
      <c r="E351" s="20">
        <v>523000</v>
      </c>
      <c r="F351" s="20">
        <v>2297000</v>
      </c>
      <c r="G351" s="31" t="s">
        <v>2143</v>
      </c>
      <c r="H351" s="31"/>
      <c r="I351" s="31"/>
      <c r="J351" s="31"/>
      <c r="K351" s="31"/>
      <c r="L351" s="35">
        <v>1</v>
      </c>
      <c r="M351" s="31" t="s">
        <v>1739</v>
      </c>
      <c r="N351" s="31"/>
      <c r="O351" s="31"/>
      <c r="P351" s="31"/>
      <c r="Q351" s="31"/>
      <c r="R351" s="31"/>
      <c r="S351" s="31" t="s">
        <v>3004</v>
      </c>
      <c r="T351" s="31">
        <v>0</v>
      </c>
      <c r="U351" s="31">
        <v>0</v>
      </c>
      <c r="V351" s="31">
        <v>1</v>
      </c>
      <c r="W351" s="31">
        <v>1</v>
      </c>
      <c r="X351" s="31"/>
      <c r="Y351" s="60" t="s">
        <v>1400</v>
      </c>
      <c r="Z351" s="36" t="s">
        <v>2670</v>
      </c>
      <c r="AA351" s="3"/>
      <c r="AB351" s="3"/>
      <c r="AC351" s="3"/>
      <c r="AD351" s="3"/>
      <c r="AE351" s="3"/>
      <c r="AF351" s="3"/>
      <c r="AG351" s="3"/>
      <c r="AH351" s="3"/>
      <c r="AI351" s="3"/>
      <c r="AJ351" s="3"/>
      <c r="AK351" s="3"/>
      <c r="AL351" s="3"/>
      <c r="AM351" s="3"/>
      <c r="AN351" s="3"/>
      <c r="AO351" s="3"/>
    </row>
    <row r="352" spans="1:41" s="1" customFormat="1">
      <c r="A352" s="34" t="s">
        <v>1627</v>
      </c>
      <c r="B352" s="31" t="s">
        <v>1720</v>
      </c>
      <c r="C352" s="31" t="s">
        <v>1459</v>
      </c>
      <c r="D352" s="31" t="s">
        <v>1952</v>
      </c>
      <c r="E352" s="20">
        <v>528500</v>
      </c>
      <c r="F352" s="20">
        <v>2304000</v>
      </c>
      <c r="G352" s="31" t="s">
        <v>2143</v>
      </c>
      <c r="H352" s="31">
        <v>22</v>
      </c>
      <c r="I352" s="31">
        <v>18</v>
      </c>
      <c r="J352" s="31">
        <f t="shared" ref="J352:J357" si="13">H352*I352</f>
        <v>396</v>
      </c>
      <c r="K352" s="31"/>
      <c r="L352" s="35">
        <v>1</v>
      </c>
      <c r="M352" s="31" t="s">
        <v>1622</v>
      </c>
      <c r="N352" s="31"/>
      <c r="O352" s="31"/>
      <c r="P352" s="31"/>
      <c r="Q352" s="31"/>
      <c r="R352" s="31"/>
      <c r="S352" s="31" t="s">
        <v>3004</v>
      </c>
      <c r="T352" s="31">
        <v>0</v>
      </c>
      <c r="U352" s="31">
        <v>0</v>
      </c>
      <c r="V352" s="31">
        <v>1</v>
      </c>
      <c r="W352" s="31">
        <v>1</v>
      </c>
      <c r="X352" s="31" t="s">
        <v>736</v>
      </c>
      <c r="Y352" s="60" t="s">
        <v>1623</v>
      </c>
      <c r="Z352" s="36" t="s">
        <v>2670</v>
      </c>
      <c r="AA352" s="3"/>
      <c r="AB352" s="3"/>
      <c r="AC352" s="3"/>
      <c r="AD352" s="3"/>
      <c r="AE352" s="3"/>
      <c r="AF352" s="3"/>
      <c r="AG352" s="3"/>
      <c r="AH352" s="3"/>
      <c r="AI352" s="3"/>
      <c r="AJ352" s="3"/>
      <c r="AK352" s="3"/>
      <c r="AL352" s="3"/>
      <c r="AM352" s="3"/>
      <c r="AN352" s="3"/>
      <c r="AO352" s="3"/>
    </row>
    <row r="353" spans="1:41" s="1" customFormat="1">
      <c r="A353" s="34" t="s">
        <v>1627</v>
      </c>
      <c r="B353" s="31" t="s">
        <v>1718</v>
      </c>
      <c r="C353" s="31" t="s">
        <v>1633</v>
      </c>
      <c r="D353" s="31" t="s">
        <v>1951</v>
      </c>
      <c r="E353" s="20">
        <v>534000</v>
      </c>
      <c r="F353" s="20">
        <v>2332000</v>
      </c>
      <c r="G353" s="31" t="s">
        <v>2143</v>
      </c>
      <c r="H353" s="31">
        <v>10</v>
      </c>
      <c r="I353" s="31">
        <v>7</v>
      </c>
      <c r="J353" s="31">
        <f t="shared" si="13"/>
        <v>70</v>
      </c>
      <c r="K353" s="31"/>
      <c r="L353" s="35">
        <v>1</v>
      </c>
      <c r="M353" s="31" t="s">
        <v>1950</v>
      </c>
      <c r="N353" s="31"/>
      <c r="O353" s="31"/>
      <c r="P353" s="31"/>
      <c r="Q353" s="31"/>
      <c r="R353" s="31"/>
      <c r="S353" s="31" t="s">
        <v>3004</v>
      </c>
      <c r="T353" s="31">
        <v>0</v>
      </c>
      <c r="U353" s="31">
        <v>0</v>
      </c>
      <c r="V353" s="31">
        <v>1</v>
      </c>
      <c r="W353" s="31">
        <v>1</v>
      </c>
      <c r="X353" s="31" t="s">
        <v>1097</v>
      </c>
      <c r="Y353" s="60" t="s">
        <v>1630</v>
      </c>
      <c r="Z353" s="36" t="s">
        <v>2670</v>
      </c>
      <c r="AA353" s="3"/>
      <c r="AB353" s="3"/>
      <c r="AC353" s="3"/>
      <c r="AD353" s="3"/>
      <c r="AE353" s="3"/>
      <c r="AF353" s="3"/>
      <c r="AG353" s="3"/>
      <c r="AH353" s="3"/>
      <c r="AI353" s="3"/>
      <c r="AJ353" s="3"/>
      <c r="AK353" s="3"/>
      <c r="AL353" s="3"/>
      <c r="AM353" s="3"/>
      <c r="AN353" s="3"/>
      <c r="AO353" s="3"/>
    </row>
    <row r="354" spans="1:41" s="1" customFormat="1">
      <c r="A354" s="34" t="s">
        <v>1627</v>
      </c>
      <c r="B354" s="31" t="s">
        <v>659</v>
      </c>
      <c r="C354" s="31" t="s">
        <v>1460</v>
      </c>
      <c r="D354" s="31" t="s">
        <v>1461</v>
      </c>
      <c r="E354" s="20">
        <v>537500</v>
      </c>
      <c r="F354" s="20">
        <v>2304000</v>
      </c>
      <c r="G354" s="31" t="s">
        <v>2143</v>
      </c>
      <c r="H354" s="31">
        <v>16</v>
      </c>
      <c r="I354" s="31">
        <v>15</v>
      </c>
      <c r="J354" s="31">
        <f t="shared" si="13"/>
        <v>240</v>
      </c>
      <c r="K354" s="31"/>
      <c r="L354" s="35">
        <v>1</v>
      </c>
      <c r="M354" s="31" t="s">
        <v>3523</v>
      </c>
      <c r="N354" s="31" t="s">
        <v>3143</v>
      </c>
      <c r="O354" s="31" t="s">
        <v>619</v>
      </c>
      <c r="P354" s="31"/>
      <c r="Q354" s="31"/>
      <c r="R354" s="31"/>
      <c r="S354" s="31" t="s">
        <v>3004</v>
      </c>
      <c r="T354" s="31">
        <v>0</v>
      </c>
      <c r="U354" s="31">
        <v>0</v>
      </c>
      <c r="V354" s="31">
        <v>1</v>
      </c>
      <c r="W354" s="31" t="s">
        <v>3253</v>
      </c>
      <c r="X354" s="31" t="s">
        <v>846</v>
      </c>
      <c r="Y354" s="60" t="s">
        <v>218</v>
      </c>
      <c r="Z354" s="36" t="s">
        <v>2670</v>
      </c>
    </row>
    <row r="355" spans="1:41" s="1" customFormat="1">
      <c r="A355" s="34" t="s">
        <v>1627</v>
      </c>
      <c r="B355" s="31" t="s">
        <v>660</v>
      </c>
      <c r="C355" s="31" t="s">
        <v>1460</v>
      </c>
      <c r="D355" s="31" t="s">
        <v>1849</v>
      </c>
      <c r="E355" s="20">
        <v>535500</v>
      </c>
      <c r="F355" s="20">
        <v>2301900</v>
      </c>
      <c r="G355" s="31" t="s">
        <v>2143</v>
      </c>
      <c r="H355" s="31">
        <v>15</v>
      </c>
      <c r="I355" s="31">
        <v>10.5</v>
      </c>
      <c r="J355" s="31">
        <f t="shared" si="13"/>
        <v>157.5</v>
      </c>
      <c r="K355" s="31"/>
      <c r="L355" s="35">
        <v>1</v>
      </c>
      <c r="M355" s="31" t="s">
        <v>1737</v>
      </c>
      <c r="N355" s="31"/>
      <c r="O355" s="31"/>
      <c r="P355" s="31"/>
      <c r="Q355" s="31"/>
      <c r="R355" s="31"/>
      <c r="S355" s="31" t="s">
        <v>3004</v>
      </c>
      <c r="T355" s="31">
        <v>1</v>
      </c>
      <c r="U355" s="31">
        <v>0</v>
      </c>
      <c r="V355" s="31">
        <v>0</v>
      </c>
      <c r="W355" s="31">
        <v>1</v>
      </c>
      <c r="X355" s="31" t="s">
        <v>2523</v>
      </c>
      <c r="Y355" s="60" t="s">
        <v>268</v>
      </c>
      <c r="Z355" s="36" t="s">
        <v>2670</v>
      </c>
      <c r="AA355" s="3"/>
      <c r="AB355" s="3"/>
      <c r="AC355" s="3"/>
      <c r="AD355" s="3"/>
      <c r="AE355" s="3"/>
      <c r="AF355" s="3"/>
      <c r="AG355" s="3"/>
      <c r="AH355" s="3"/>
      <c r="AI355" s="3"/>
      <c r="AJ355" s="3"/>
      <c r="AK355" s="3"/>
      <c r="AL355" s="3"/>
      <c r="AM355" s="3"/>
      <c r="AN355" s="3"/>
      <c r="AO355" s="3"/>
    </row>
    <row r="356" spans="1:41" s="1" customFormat="1">
      <c r="A356" s="34" t="s">
        <v>1627</v>
      </c>
      <c r="B356" s="31" t="s">
        <v>3474</v>
      </c>
      <c r="C356" s="31" t="s">
        <v>1460</v>
      </c>
      <c r="D356" s="31" t="s">
        <v>1850</v>
      </c>
      <c r="E356" s="20">
        <v>539400</v>
      </c>
      <c r="F356" s="20">
        <v>2301400</v>
      </c>
      <c r="G356" s="31" t="s">
        <v>2143</v>
      </c>
      <c r="H356" s="31">
        <v>18</v>
      </c>
      <c r="I356" s="31">
        <v>15.5</v>
      </c>
      <c r="J356" s="31">
        <f t="shared" si="13"/>
        <v>279</v>
      </c>
      <c r="K356" s="31"/>
      <c r="L356" s="35">
        <v>1</v>
      </c>
      <c r="M356" s="31" t="s">
        <v>1736</v>
      </c>
      <c r="N356" s="31"/>
      <c r="O356" s="31"/>
      <c r="P356" s="31" t="s">
        <v>3365</v>
      </c>
      <c r="Q356" s="31"/>
      <c r="R356" s="31"/>
      <c r="S356" s="31" t="s">
        <v>3004</v>
      </c>
      <c r="T356" s="31">
        <v>0</v>
      </c>
      <c r="U356" s="31">
        <v>0</v>
      </c>
      <c r="V356" s="31">
        <v>1</v>
      </c>
      <c r="W356" s="31">
        <v>1</v>
      </c>
      <c r="X356" s="31" t="s">
        <v>2779</v>
      </c>
      <c r="Y356" s="60" t="s">
        <v>3366</v>
      </c>
      <c r="Z356" s="36" t="s">
        <v>2670</v>
      </c>
      <c r="AA356" s="5"/>
      <c r="AB356" s="5"/>
      <c r="AC356" s="5"/>
      <c r="AD356" s="5"/>
      <c r="AE356" s="5"/>
      <c r="AF356" s="5"/>
      <c r="AG356" s="5"/>
      <c r="AH356" s="5"/>
      <c r="AI356" s="5"/>
      <c r="AJ356" s="5"/>
      <c r="AK356" s="5"/>
      <c r="AL356" s="5"/>
      <c r="AM356" s="5"/>
      <c r="AN356" s="5"/>
      <c r="AO356" s="5"/>
    </row>
    <row r="357" spans="1:41" s="5" customFormat="1">
      <c r="A357" s="34" t="s">
        <v>1627</v>
      </c>
      <c r="B357" s="31" t="s">
        <v>3473</v>
      </c>
      <c r="C357" s="31" t="s">
        <v>1460</v>
      </c>
      <c r="D357" s="31" t="s">
        <v>620</v>
      </c>
      <c r="E357" s="20">
        <v>539400</v>
      </c>
      <c r="F357" s="20">
        <v>2301400</v>
      </c>
      <c r="G357" s="31" t="s">
        <v>2143</v>
      </c>
      <c r="H357" s="31">
        <v>12.7</v>
      </c>
      <c r="I357" s="31">
        <v>14.6</v>
      </c>
      <c r="J357" s="31">
        <f t="shared" si="13"/>
        <v>185.42</v>
      </c>
      <c r="K357" s="31"/>
      <c r="L357" s="35">
        <v>0</v>
      </c>
      <c r="M357" s="31" t="s">
        <v>3443</v>
      </c>
      <c r="N357" s="31" t="s">
        <v>3143</v>
      </c>
      <c r="O357" s="31"/>
      <c r="P357" s="31"/>
      <c r="Q357" s="31"/>
      <c r="R357" s="31"/>
      <c r="S357" s="31" t="s">
        <v>3004</v>
      </c>
      <c r="T357" s="31">
        <v>0</v>
      </c>
      <c r="U357" s="31">
        <v>0</v>
      </c>
      <c r="V357" s="31">
        <v>1</v>
      </c>
      <c r="W357" s="31">
        <v>1</v>
      </c>
      <c r="X357" s="31" t="s">
        <v>2779</v>
      </c>
      <c r="Y357" s="60" t="s">
        <v>3366</v>
      </c>
      <c r="Z357" s="36" t="s">
        <v>2670</v>
      </c>
      <c r="AA357" s="3"/>
      <c r="AB357" s="3"/>
      <c r="AC357" s="3"/>
      <c r="AD357" s="3"/>
      <c r="AE357" s="3"/>
      <c r="AF357" s="3"/>
      <c r="AG357" s="3"/>
      <c r="AH357" s="3"/>
      <c r="AI357" s="3"/>
      <c r="AJ357" s="3"/>
      <c r="AK357" s="3"/>
      <c r="AL357" s="3"/>
      <c r="AM357" s="3"/>
      <c r="AN357" s="3"/>
      <c r="AO357" s="3"/>
    </row>
    <row r="358" spans="1:41" s="1" customFormat="1">
      <c r="A358" s="34" t="s">
        <v>1627</v>
      </c>
      <c r="B358" s="31" t="s">
        <v>545</v>
      </c>
      <c r="C358" s="31" t="s">
        <v>1460</v>
      </c>
      <c r="D358" s="31" t="s">
        <v>1851</v>
      </c>
      <c r="E358" s="20">
        <v>536300</v>
      </c>
      <c r="F358" s="20">
        <v>2300800</v>
      </c>
      <c r="G358" s="31" t="s">
        <v>2143</v>
      </c>
      <c r="H358" s="31"/>
      <c r="I358" s="31"/>
      <c r="J358" s="31"/>
      <c r="K358" s="31"/>
      <c r="L358" s="35">
        <v>1</v>
      </c>
      <c r="M358" s="31" t="s">
        <v>1785</v>
      </c>
      <c r="N358" s="31"/>
      <c r="O358" s="31"/>
      <c r="P358" s="31"/>
      <c r="Q358" s="31"/>
      <c r="R358" s="31"/>
      <c r="S358" s="31" t="s">
        <v>3004</v>
      </c>
      <c r="T358" s="31">
        <v>0</v>
      </c>
      <c r="U358" s="31">
        <v>0</v>
      </c>
      <c r="V358" s="31">
        <v>1</v>
      </c>
      <c r="W358" s="31">
        <v>1</v>
      </c>
      <c r="X358" s="31" t="s">
        <v>2779</v>
      </c>
      <c r="Y358" s="60" t="s">
        <v>1693</v>
      </c>
      <c r="Z358" s="36" t="s">
        <v>2670</v>
      </c>
    </row>
    <row r="359" spans="1:41" s="1" customFormat="1">
      <c r="A359" s="34" t="s">
        <v>1627</v>
      </c>
      <c r="B359" s="31" t="s">
        <v>639</v>
      </c>
      <c r="C359" s="31" t="s">
        <v>1460</v>
      </c>
      <c r="D359" s="31" t="s">
        <v>1852</v>
      </c>
      <c r="E359" s="20">
        <v>536900</v>
      </c>
      <c r="F359" s="20">
        <v>2302800</v>
      </c>
      <c r="G359" s="31" t="s">
        <v>2143</v>
      </c>
      <c r="H359" s="31">
        <v>10.8</v>
      </c>
      <c r="I359" s="31">
        <v>13.3</v>
      </c>
      <c r="J359" s="31">
        <f>H359*I359</f>
        <v>143.64000000000001</v>
      </c>
      <c r="K359" s="31"/>
      <c r="L359" s="35">
        <v>1</v>
      </c>
      <c r="M359" s="31" t="s">
        <v>1797</v>
      </c>
      <c r="N359" s="31"/>
      <c r="O359" s="31"/>
      <c r="P359" s="31"/>
      <c r="Q359" s="31"/>
      <c r="R359" s="31"/>
      <c r="S359" s="31" t="s">
        <v>3004</v>
      </c>
      <c r="T359" s="31">
        <v>0</v>
      </c>
      <c r="U359" s="31">
        <v>0</v>
      </c>
      <c r="V359" s="31">
        <v>1</v>
      </c>
      <c r="W359" s="31">
        <v>1</v>
      </c>
      <c r="X359" s="31" t="s">
        <v>2779</v>
      </c>
      <c r="Y359" s="60" t="s">
        <v>353</v>
      </c>
      <c r="Z359" s="36" t="s">
        <v>1508</v>
      </c>
      <c r="AA359" s="3"/>
      <c r="AB359" s="3"/>
      <c r="AC359" s="3"/>
      <c r="AD359" s="3"/>
      <c r="AE359" s="3"/>
      <c r="AF359" s="3"/>
      <c r="AG359" s="3"/>
      <c r="AH359" s="3"/>
      <c r="AI359" s="3"/>
      <c r="AJ359" s="3"/>
      <c r="AK359" s="3"/>
      <c r="AL359" s="3"/>
      <c r="AM359" s="3"/>
      <c r="AN359" s="3"/>
      <c r="AO359" s="3"/>
    </row>
    <row r="360" spans="1:41" s="1" customFormat="1">
      <c r="A360" s="34" t="s">
        <v>1627</v>
      </c>
      <c r="B360" s="31" t="s">
        <v>640</v>
      </c>
      <c r="C360" s="31" t="s">
        <v>1460</v>
      </c>
      <c r="D360" s="31" t="s">
        <v>1853</v>
      </c>
      <c r="E360" s="20">
        <v>538200</v>
      </c>
      <c r="F360" s="20">
        <v>2302400</v>
      </c>
      <c r="G360" s="31" t="s">
        <v>2143</v>
      </c>
      <c r="H360" s="31">
        <v>13.45</v>
      </c>
      <c r="I360" s="31">
        <v>12.25</v>
      </c>
      <c r="J360" s="31">
        <f>H360*I360</f>
        <v>164.76249999999999</v>
      </c>
      <c r="K360" s="31"/>
      <c r="L360" s="35">
        <v>1</v>
      </c>
      <c r="M360" s="31" t="s">
        <v>1652</v>
      </c>
      <c r="N360" s="31"/>
      <c r="O360" s="31"/>
      <c r="P360" s="31"/>
      <c r="Q360" s="31"/>
      <c r="R360" s="31"/>
      <c r="S360" s="31" t="s">
        <v>3004</v>
      </c>
      <c r="T360" s="31">
        <v>0</v>
      </c>
      <c r="U360" s="31">
        <v>0</v>
      </c>
      <c r="V360" s="31">
        <v>1</v>
      </c>
      <c r="W360" s="31">
        <v>1</v>
      </c>
      <c r="X360" s="31" t="s">
        <v>2779</v>
      </c>
      <c r="Y360" s="60" t="s">
        <v>219</v>
      </c>
      <c r="Z360" s="36" t="s">
        <v>2670</v>
      </c>
      <c r="AA360" s="3"/>
      <c r="AB360" s="3"/>
      <c r="AC360" s="3"/>
      <c r="AD360" s="3"/>
      <c r="AE360" s="3"/>
      <c r="AF360" s="3"/>
      <c r="AG360" s="3"/>
      <c r="AH360" s="3"/>
      <c r="AI360" s="3"/>
      <c r="AJ360" s="3"/>
      <c r="AK360" s="3"/>
      <c r="AL360" s="3"/>
      <c r="AM360" s="3"/>
      <c r="AN360" s="3"/>
      <c r="AO360" s="3"/>
    </row>
    <row r="361" spans="1:41" s="1" customFormat="1">
      <c r="A361" s="34" t="s">
        <v>1627</v>
      </c>
      <c r="B361" s="31" t="s">
        <v>3375</v>
      </c>
      <c r="C361" s="31" t="s">
        <v>1460</v>
      </c>
      <c r="D361" s="31" t="s">
        <v>1725</v>
      </c>
      <c r="E361" s="20">
        <v>538300</v>
      </c>
      <c r="F361" s="20">
        <v>2304500</v>
      </c>
      <c r="G361" s="31" t="s">
        <v>2143</v>
      </c>
      <c r="H361" s="31">
        <v>19</v>
      </c>
      <c r="I361" s="31">
        <v>15</v>
      </c>
      <c r="J361" s="31">
        <f>H361*I361</f>
        <v>285</v>
      </c>
      <c r="K361" s="31"/>
      <c r="L361" s="35">
        <v>1</v>
      </c>
      <c r="M361" s="38" t="s">
        <v>673</v>
      </c>
      <c r="N361" s="31"/>
      <c r="O361" s="31"/>
      <c r="P361" s="31"/>
      <c r="Q361" s="31"/>
      <c r="R361" s="31"/>
      <c r="S361" s="31" t="s">
        <v>3004</v>
      </c>
      <c r="T361" s="31">
        <v>0</v>
      </c>
      <c r="U361" s="31">
        <v>0</v>
      </c>
      <c r="V361" s="31">
        <v>1</v>
      </c>
      <c r="W361" s="31">
        <v>1</v>
      </c>
      <c r="X361" s="31" t="s">
        <v>278</v>
      </c>
      <c r="Y361" s="60" t="s">
        <v>3487</v>
      </c>
      <c r="Z361" s="36" t="s">
        <v>2670</v>
      </c>
      <c r="AA361" s="3"/>
      <c r="AB361" s="3"/>
      <c r="AC361" s="3"/>
      <c r="AD361" s="3"/>
      <c r="AE361" s="3"/>
      <c r="AF361" s="3"/>
      <c r="AG361" s="3"/>
      <c r="AH361" s="3"/>
      <c r="AI361" s="3"/>
      <c r="AJ361" s="3"/>
      <c r="AK361" s="3"/>
      <c r="AL361" s="3"/>
      <c r="AM361" s="3"/>
      <c r="AN361" s="3"/>
      <c r="AO361" s="3"/>
    </row>
    <row r="362" spans="1:41" s="5" customFormat="1">
      <c r="A362" s="34" t="s">
        <v>1627</v>
      </c>
      <c r="B362" s="31" t="s">
        <v>3376</v>
      </c>
      <c r="C362" s="31" t="s">
        <v>1460</v>
      </c>
      <c r="D362" s="31" t="s">
        <v>1725</v>
      </c>
      <c r="E362" s="20">
        <v>538300</v>
      </c>
      <c r="F362" s="20">
        <v>2304500</v>
      </c>
      <c r="G362" s="31" t="s">
        <v>2143</v>
      </c>
      <c r="H362" s="31">
        <v>11</v>
      </c>
      <c r="I362" s="31">
        <v>12</v>
      </c>
      <c r="J362" s="31">
        <v>132</v>
      </c>
      <c r="K362" s="31" t="s">
        <v>3166</v>
      </c>
      <c r="L362" s="35">
        <v>0</v>
      </c>
      <c r="M362" s="31" t="s">
        <v>3312</v>
      </c>
      <c r="N362" s="31"/>
      <c r="O362" s="31"/>
      <c r="P362" s="31"/>
      <c r="Q362" s="31"/>
      <c r="R362" s="31"/>
      <c r="S362" s="31" t="s">
        <v>3190</v>
      </c>
      <c r="T362" s="31" t="s">
        <v>3166</v>
      </c>
      <c r="U362" s="31"/>
      <c r="V362" s="31" t="s">
        <v>2824</v>
      </c>
      <c r="W362" s="31">
        <v>1</v>
      </c>
      <c r="X362" s="31"/>
      <c r="Y362" s="60" t="s">
        <v>3487</v>
      </c>
      <c r="Z362" s="36" t="s">
        <v>2670</v>
      </c>
      <c r="AA362" s="1"/>
      <c r="AB362" s="1"/>
      <c r="AC362" s="1"/>
      <c r="AD362" s="1"/>
      <c r="AE362" s="1"/>
      <c r="AF362" s="1"/>
      <c r="AG362" s="1"/>
      <c r="AH362" s="1"/>
      <c r="AI362" s="1"/>
      <c r="AJ362" s="1"/>
      <c r="AK362" s="1"/>
      <c r="AL362" s="1"/>
      <c r="AM362" s="1"/>
      <c r="AN362" s="1"/>
      <c r="AO362" s="1"/>
    </row>
    <row r="363" spans="1:41" s="1" customFormat="1">
      <c r="A363" s="34" t="s">
        <v>1627</v>
      </c>
      <c r="B363" s="31" t="s">
        <v>641</v>
      </c>
      <c r="C363" s="31" t="s">
        <v>1460</v>
      </c>
      <c r="D363" s="31" t="s">
        <v>1726</v>
      </c>
      <c r="E363" s="20">
        <v>536700</v>
      </c>
      <c r="F363" s="20">
        <v>2303800</v>
      </c>
      <c r="G363" s="31" t="s">
        <v>2143</v>
      </c>
      <c r="H363" s="31">
        <v>23</v>
      </c>
      <c r="I363" s="31">
        <v>12</v>
      </c>
      <c r="J363" s="31">
        <v>132</v>
      </c>
      <c r="K363" s="31"/>
      <c r="L363" s="35">
        <v>1</v>
      </c>
      <c r="M363" s="31" t="s">
        <v>1746</v>
      </c>
      <c r="N363" s="31"/>
      <c r="O363" s="31"/>
      <c r="P363" s="31"/>
      <c r="Q363" s="31"/>
      <c r="R363" s="31"/>
      <c r="S363" s="31" t="s">
        <v>3004</v>
      </c>
      <c r="T363" s="31">
        <v>0</v>
      </c>
      <c r="U363" s="31">
        <v>0</v>
      </c>
      <c r="V363" s="31">
        <v>1</v>
      </c>
      <c r="W363" s="31">
        <v>1</v>
      </c>
      <c r="X363" s="31" t="s">
        <v>385</v>
      </c>
      <c r="Y363" s="60" t="s">
        <v>127</v>
      </c>
      <c r="Z363" s="36" t="s">
        <v>2670</v>
      </c>
      <c r="AA363" s="3"/>
      <c r="AB363" s="3"/>
      <c r="AC363" s="3"/>
      <c r="AD363" s="3"/>
      <c r="AE363" s="3"/>
      <c r="AF363" s="3"/>
      <c r="AG363" s="3"/>
      <c r="AH363" s="3"/>
      <c r="AI363" s="3"/>
      <c r="AJ363" s="3"/>
      <c r="AK363" s="3"/>
      <c r="AL363" s="3"/>
      <c r="AM363" s="3"/>
      <c r="AN363" s="3"/>
      <c r="AO363" s="3"/>
    </row>
    <row r="364" spans="1:41" s="1" customFormat="1">
      <c r="A364" s="34" t="s">
        <v>1627</v>
      </c>
      <c r="B364" s="31" t="s">
        <v>3451</v>
      </c>
      <c r="C364" s="31" t="s">
        <v>1460</v>
      </c>
      <c r="D364" s="31" t="s">
        <v>1724</v>
      </c>
      <c r="E364" s="20">
        <v>538100</v>
      </c>
      <c r="F364" s="20">
        <v>2301700</v>
      </c>
      <c r="G364" s="31" t="s">
        <v>2143</v>
      </c>
      <c r="H364" s="31">
        <v>12.7</v>
      </c>
      <c r="I364" s="31">
        <v>15.4</v>
      </c>
      <c r="J364" s="31">
        <v>132</v>
      </c>
      <c r="K364" s="31"/>
      <c r="L364" s="35">
        <v>1</v>
      </c>
      <c r="M364" s="38" t="s">
        <v>3435</v>
      </c>
      <c r="N364" s="31" t="s">
        <v>3143</v>
      </c>
      <c r="O364" s="31" t="s">
        <v>3430</v>
      </c>
      <c r="P364" s="31" t="s">
        <v>3506</v>
      </c>
      <c r="Q364" s="31"/>
      <c r="R364" s="31"/>
      <c r="S364" s="31" t="s">
        <v>3004</v>
      </c>
      <c r="T364" s="31">
        <v>0</v>
      </c>
      <c r="U364" s="31">
        <v>0</v>
      </c>
      <c r="V364" s="31">
        <v>1</v>
      </c>
      <c r="W364" s="31">
        <v>4</v>
      </c>
      <c r="X364" s="38" t="s">
        <v>3429</v>
      </c>
      <c r="Y364" s="60" t="s">
        <v>3374</v>
      </c>
      <c r="Z364" s="36" t="s">
        <v>2670</v>
      </c>
    </row>
    <row r="365" spans="1:41" s="1" customFormat="1">
      <c r="A365" s="34" t="s">
        <v>1627</v>
      </c>
      <c r="B365" s="31" t="s">
        <v>3452</v>
      </c>
      <c r="C365" s="31" t="s">
        <v>1460</v>
      </c>
      <c r="D365" s="31" t="s">
        <v>1724</v>
      </c>
      <c r="E365" s="20">
        <v>538100</v>
      </c>
      <c r="F365" s="20">
        <v>2301700</v>
      </c>
      <c r="G365" s="31" t="s">
        <v>2143</v>
      </c>
      <c r="H365" s="31">
        <v>12.7</v>
      </c>
      <c r="I365" s="31">
        <v>15.4</v>
      </c>
      <c r="J365" s="31">
        <v>132</v>
      </c>
      <c r="K365" s="31"/>
      <c r="L365" s="35">
        <v>1</v>
      </c>
      <c r="M365" s="31" t="s">
        <v>3435</v>
      </c>
      <c r="N365" s="31" t="s">
        <v>3143</v>
      </c>
      <c r="O365" s="31" t="s">
        <v>3505</v>
      </c>
      <c r="P365" s="31"/>
      <c r="Q365" s="31"/>
      <c r="R365" s="31"/>
      <c r="S365" s="31" t="s">
        <v>3004</v>
      </c>
      <c r="T365" s="31">
        <v>0</v>
      </c>
      <c r="U365" s="31">
        <v>0</v>
      </c>
      <c r="V365" s="31">
        <v>1</v>
      </c>
      <c r="W365" s="31">
        <v>4</v>
      </c>
      <c r="X365" s="31" t="s">
        <v>3429</v>
      </c>
      <c r="Y365" s="60" t="s">
        <v>3374</v>
      </c>
      <c r="Z365" s="36" t="s">
        <v>2670</v>
      </c>
      <c r="AA365" s="3"/>
      <c r="AB365" s="3"/>
      <c r="AC365" s="3"/>
      <c r="AD365" s="3"/>
      <c r="AE365" s="3"/>
      <c r="AF365" s="3"/>
      <c r="AG365" s="3"/>
      <c r="AH365" s="3"/>
      <c r="AI365" s="3"/>
      <c r="AJ365" s="3"/>
      <c r="AK365" s="3"/>
      <c r="AL365" s="3"/>
      <c r="AM365" s="3"/>
      <c r="AN365" s="3"/>
      <c r="AO365" s="3"/>
    </row>
    <row r="366" spans="1:41" s="1" customFormat="1">
      <c r="A366" s="34" t="s">
        <v>1627</v>
      </c>
      <c r="B366" s="31" t="s">
        <v>3453</v>
      </c>
      <c r="C366" s="31" t="s">
        <v>1460</v>
      </c>
      <c r="D366" s="31" t="s">
        <v>1724</v>
      </c>
      <c r="E366" s="20">
        <v>538100</v>
      </c>
      <c r="F366" s="20">
        <v>2301700</v>
      </c>
      <c r="G366" s="31" t="s">
        <v>2143</v>
      </c>
      <c r="H366" s="31">
        <v>13.4</v>
      </c>
      <c r="I366" s="31">
        <v>14.5</v>
      </c>
      <c r="J366" s="31">
        <v>132</v>
      </c>
      <c r="K366" s="31"/>
      <c r="L366" s="35">
        <v>1</v>
      </c>
      <c r="M366" s="31" t="s">
        <v>3436</v>
      </c>
      <c r="N366" s="31" t="s">
        <v>3143</v>
      </c>
      <c r="O366" s="31"/>
      <c r="P366" s="31"/>
      <c r="Q366" s="31"/>
      <c r="R366" s="31"/>
      <c r="S366" s="31" t="s">
        <v>3004</v>
      </c>
      <c r="T366" s="31">
        <v>0</v>
      </c>
      <c r="U366" s="31">
        <v>0</v>
      </c>
      <c r="V366" s="31">
        <v>1</v>
      </c>
      <c r="W366" s="31">
        <v>4</v>
      </c>
      <c r="X366" s="31" t="s">
        <v>3429</v>
      </c>
      <c r="Y366" s="60" t="s">
        <v>3374</v>
      </c>
      <c r="Z366" s="36" t="s">
        <v>2670</v>
      </c>
      <c r="AA366" s="3"/>
      <c r="AB366" s="3"/>
      <c r="AC366" s="3"/>
      <c r="AD366" s="3"/>
      <c r="AE366" s="3"/>
      <c r="AF366" s="3"/>
      <c r="AG366" s="3"/>
      <c r="AH366" s="3"/>
      <c r="AI366" s="3"/>
      <c r="AJ366" s="3"/>
      <c r="AK366" s="3"/>
      <c r="AL366" s="3"/>
      <c r="AM366" s="3"/>
      <c r="AN366" s="3"/>
      <c r="AO366" s="3"/>
    </row>
    <row r="367" spans="1:41" s="1" customFormat="1">
      <c r="A367" s="34" t="s">
        <v>1627</v>
      </c>
      <c r="B367" s="31" t="s">
        <v>3454</v>
      </c>
      <c r="C367" s="31" t="s">
        <v>1460</v>
      </c>
      <c r="D367" s="31" t="s">
        <v>1724</v>
      </c>
      <c r="E367" s="20">
        <v>538100</v>
      </c>
      <c r="F367" s="20">
        <v>2301700</v>
      </c>
      <c r="G367" s="31" t="s">
        <v>2143</v>
      </c>
      <c r="H367" s="31">
        <v>18.600000000000001</v>
      </c>
      <c r="I367" s="31">
        <v>18</v>
      </c>
      <c r="J367" s="31">
        <v>132</v>
      </c>
      <c r="K367" s="31"/>
      <c r="L367" s="35">
        <v>1</v>
      </c>
      <c r="M367" s="31" t="s">
        <v>3437</v>
      </c>
      <c r="N367" s="31" t="s">
        <v>3143</v>
      </c>
      <c r="O367" s="31"/>
      <c r="P367" s="31"/>
      <c r="Q367" s="31"/>
      <c r="R367" s="31"/>
      <c r="S367" s="31" t="s">
        <v>3004</v>
      </c>
      <c r="T367" s="31">
        <v>0</v>
      </c>
      <c r="U367" s="31">
        <v>0</v>
      </c>
      <c r="V367" s="31">
        <v>1</v>
      </c>
      <c r="W367" s="31">
        <v>4</v>
      </c>
      <c r="X367" s="31" t="s">
        <v>3429</v>
      </c>
      <c r="Y367" s="60" t="s">
        <v>3374</v>
      </c>
      <c r="Z367" s="36" t="s">
        <v>2670</v>
      </c>
      <c r="AA367" s="5"/>
      <c r="AB367" s="5"/>
      <c r="AC367" s="5"/>
      <c r="AD367" s="5"/>
      <c r="AE367" s="5"/>
      <c r="AF367" s="5"/>
      <c r="AG367" s="5"/>
      <c r="AH367" s="5"/>
      <c r="AI367" s="5"/>
      <c r="AJ367" s="5"/>
      <c r="AK367" s="5"/>
      <c r="AL367" s="5"/>
      <c r="AM367" s="5"/>
      <c r="AN367" s="5"/>
      <c r="AO367" s="5"/>
    </row>
    <row r="368" spans="1:41" s="1" customFormat="1">
      <c r="A368" s="34" t="s">
        <v>1627</v>
      </c>
      <c r="B368" s="31" t="s">
        <v>642</v>
      </c>
      <c r="C368" s="31" t="s">
        <v>1511</v>
      </c>
      <c r="D368" s="31" t="s">
        <v>1368</v>
      </c>
      <c r="E368" s="20">
        <v>530100</v>
      </c>
      <c r="F368" s="20">
        <v>2299800</v>
      </c>
      <c r="G368" s="31" t="s">
        <v>2143</v>
      </c>
      <c r="H368" s="31">
        <v>25</v>
      </c>
      <c r="I368" s="31">
        <v>15</v>
      </c>
      <c r="J368" s="31">
        <f t="shared" ref="J368:J373" si="14">H368*I368</f>
        <v>375</v>
      </c>
      <c r="K368" s="31"/>
      <c r="L368" s="35">
        <v>1</v>
      </c>
      <c r="M368" s="31" t="s">
        <v>1655</v>
      </c>
      <c r="N368" s="31"/>
      <c r="O368" s="31"/>
      <c r="P368" s="31"/>
      <c r="Q368" s="31"/>
      <c r="R368" s="31"/>
      <c r="S368" s="31" t="s">
        <v>3004</v>
      </c>
      <c r="T368" s="31">
        <v>0</v>
      </c>
      <c r="U368" s="31">
        <v>0</v>
      </c>
      <c r="V368" s="31">
        <v>1</v>
      </c>
      <c r="W368" s="31">
        <v>1</v>
      </c>
      <c r="X368" s="31" t="s">
        <v>2779</v>
      </c>
      <c r="Y368" s="60" t="s">
        <v>1667</v>
      </c>
      <c r="Z368" s="36" t="s">
        <v>2670</v>
      </c>
      <c r="AA368" s="3"/>
      <c r="AB368" s="3"/>
      <c r="AC368" s="3"/>
      <c r="AD368" s="3"/>
      <c r="AE368" s="3"/>
      <c r="AF368" s="3"/>
      <c r="AG368" s="3"/>
      <c r="AH368" s="3"/>
      <c r="AI368" s="3"/>
      <c r="AJ368" s="3"/>
      <c r="AK368" s="3"/>
      <c r="AL368" s="3"/>
      <c r="AM368" s="3"/>
      <c r="AN368" s="3"/>
      <c r="AO368" s="3"/>
    </row>
    <row r="369" spans="1:41" s="1" customFormat="1">
      <c r="A369" s="34" t="s">
        <v>1627</v>
      </c>
      <c r="B369" s="31" t="s">
        <v>643</v>
      </c>
      <c r="C369" s="31" t="s">
        <v>1511</v>
      </c>
      <c r="D369" s="31" t="s">
        <v>888</v>
      </c>
      <c r="E369" s="20">
        <v>529000</v>
      </c>
      <c r="F369" s="20">
        <v>2230000</v>
      </c>
      <c r="G369" s="31" t="s">
        <v>2143</v>
      </c>
      <c r="H369" s="31">
        <v>18</v>
      </c>
      <c r="I369" s="31">
        <v>12</v>
      </c>
      <c r="J369" s="31">
        <f t="shared" si="14"/>
        <v>216</v>
      </c>
      <c r="K369" s="31"/>
      <c r="L369" s="35">
        <v>1</v>
      </c>
      <c r="M369" s="31" t="s">
        <v>1991</v>
      </c>
      <c r="N369" s="31"/>
      <c r="O369" s="31"/>
      <c r="P369" s="31"/>
      <c r="Q369" s="31"/>
      <c r="R369" s="31"/>
      <c r="S369" s="31" t="s">
        <v>3004</v>
      </c>
      <c r="T369" s="31">
        <v>0</v>
      </c>
      <c r="U369" s="31">
        <v>0</v>
      </c>
      <c r="V369" s="31">
        <v>1</v>
      </c>
      <c r="W369" s="31">
        <v>1</v>
      </c>
      <c r="X369" s="31" t="s">
        <v>825</v>
      </c>
      <c r="Y369" s="60" t="s">
        <v>1866</v>
      </c>
      <c r="Z369" s="36" t="s">
        <v>2670</v>
      </c>
    </row>
    <row r="370" spans="1:41" s="1" customFormat="1">
      <c r="A370" s="34" t="s">
        <v>1627</v>
      </c>
      <c r="B370" s="31" t="s">
        <v>316</v>
      </c>
      <c r="C370" s="31" t="s">
        <v>1511</v>
      </c>
      <c r="D370" s="31" t="s">
        <v>1742</v>
      </c>
      <c r="E370" s="20">
        <v>529900</v>
      </c>
      <c r="F370" s="20">
        <v>2301000</v>
      </c>
      <c r="G370" s="31" t="s">
        <v>2143</v>
      </c>
      <c r="H370" s="31">
        <v>14</v>
      </c>
      <c r="I370" s="31">
        <v>16</v>
      </c>
      <c r="J370" s="31">
        <f t="shared" si="14"/>
        <v>224</v>
      </c>
      <c r="K370" s="31"/>
      <c r="L370" s="35">
        <v>1</v>
      </c>
      <c r="M370" s="31" t="s">
        <v>1653</v>
      </c>
      <c r="N370" s="31"/>
      <c r="O370" s="31"/>
      <c r="P370" s="31"/>
      <c r="Q370" s="31"/>
      <c r="R370" s="31"/>
      <c r="S370" s="31" t="s">
        <v>3004</v>
      </c>
      <c r="T370" s="31">
        <v>0</v>
      </c>
      <c r="U370" s="31">
        <v>0</v>
      </c>
      <c r="V370" s="31">
        <v>1</v>
      </c>
      <c r="W370" s="31">
        <v>1</v>
      </c>
      <c r="X370" s="31" t="s">
        <v>927</v>
      </c>
      <c r="Y370" s="60" t="s">
        <v>1617</v>
      </c>
      <c r="Z370" s="36" t="s">
        <v>2670</v>
      </c>
      <c r="AA370" s="5"/>
      <c r="AB370" s="5"/>
      <c r="AC370" s="5"/>
      <c r="AD370" s="5"/>
      <c r="AE370" s="5"/>
      <c r="AF370" s="5"/>
      <c r="AG370" s="5"/>
      <c r="AH370" s="5"/>
      <c r="AI370" s="5"/>
      <c r="AJ370" s="5"/>
      <c r="AK370" s="5"/>
      <c r="AL370" s="5"/>
      <c r="AM370" s="5"/>
      <c r="AN370" s="5"/>
      <c r="AO370" s="5"/>
    </row>
    <row r="371" spans="1:41" s="1" customFormat="1">
      <c r="A371" s="34" t="s">
        <v>1627</v>
      </c>
      <c r="B371" s="31" t="s">
        <v>317</v>
      </c>
      <c r="C371" s="31" t="s">
        <v>1668</v>
      </c>
      <c r="D371" s="31" t="s">
        <v>1654</v>
      </c>
      <c r="E371" s="20">
        <v>538000</v>
      </c>
      <c r="F371" s="20">
        <v>2325000</v>
      </c>
      <c r="G371" s="31" t="s">
        <v>2143</v>
      </c>
      <c r="H371" s="31">
        <v>15</v>
      </c>
      <c r="I371" s="31">
        <v>12.5</v>
      </c>
      <c r="J371" s="31">
        <f t="shared" si="14"/>
        <v>187.5</v>
      </c>
      <c r="K371" s="31"/>
      <c r="L371" s="35">
        <v>1</v>
      </c>
      <c r="M371" s="31" t="s">
        <v>1521</v>
      </c>
      <c r="N371" s="31"/>
      <c r="O371" s="31"/>
      <c r="P371" s="31"/>
      <c r="Q371" s="31"/>
      <c r="R371" s="31"/>
      <c r="S371" s="31" t="s">
        <v>3004</v>
      </c>
      <c r="T371" s="31">
        <v>0</v>
      </c>
      <c r="U371" s="31">
        <v>0</v>
      </c>
      <c r="V371" s="31">
        <v>1</v>
      </c>
      <c r="W371" s="31">
        <v>1</v>
      </c>
      <c r="X371" s="31" t="s">
        <v>2526</v>
      </c>
      <c r="Y371" s="60" t="s">
        <v>1522</v>
      </c>
      <c r="Z371" s="36" t="s">
        <v>2670</v>
      </c>
      <c r="AA371" s="3"/>
      <c r="AB371" s="3"/>
      <c r="AC371" s="3"/>
      <c r="AD371" s="3"/>
      <c r="AE371" s="3"/>
      <c r="AF371" s="3"/>
      <c r="AG371" s="3"/>
      <c r="AH371" s="3"/>
      <c r="AI371" s="3"/>
      <c r="AJ371" s="3"/>
      <c r="AK371" s="3"/>
      <c r="AL371" s="3"/>
      <c r="AM371" s="3"/>
      <c r="AN371" s="3"/>
      <c r="AO371" s="3"/>
    </row>
    <row r="372" spans="1:41" s="1" customFormat="1">
      <c r="A372" s="34" t="s">
        <v>1627</v>
      </c>
      <c r="B372" s="31" t="s">
        <v>470</v>
      </c>
      <c r="C372" s="31" t="s">
        <v>1668</v>
      </c>
      <c r="D372" s="31" t="s">
        <v>1670</v>
      </c>
      <c r="E372" s="20">
        <v>541000</v>
      </c>
      <c r="F372" s="20">
        <v>2322000</v>
      </c>
      <c r="G372" s="31" t="s">
        <v>2143</v>
      </c>
      <c r="H372" s="31">
        <v>14</v>
      </c>
      <c r="I372" s="31">
        <v>12</v>
      </c>
      <c r="J372" s="31">
        <f t="shared" si="14"/>
        <v>168</v>
      </c>
      <c r="K372" s="31"/>
      <c r="L372" s="35">
        <v>1</v>
      </c>
      <c r="M372" s="31" t="s">
        <v>1637</v>
      </c>
      <c r="N372" s="31"/>
      <c r="O372" s="31"/>
      <c r="P372" s="31"/>
      <c r="Q372" s="31"/>
      <c r="R372" s="31"/>
      <c r="S372" s="31" t="s">
        <v>3004</v>
      </c>
      <c r="T372" s="31">
        <v>0</v>
      </c>
      <c r="U372" s="31">
        <v>0</v>
      </c>
      <c r="V372" s="31">
        <v>1</v>
      </c>
      <c r="W372" s="31">
        <v>1</v>
      </c>
      <c r="X372" s="31" t="s">
        <v>728</v>
      </c>
      <c r="Y372" s="60" t="s">
        <v>1642</v>
      </c>
      <c r="Z372" s="36" t="s">
        <v>2670</v>
      </c>
    </row>
    <row r="373" spans="1:41" s="1" customFormat="1">
      <c r="A373" s="34" t="s">
        <v>1627</v>
      </c>
      <c r="B373" s="31" t="s">
        <v>370</v>
      </c>
      <c r="C373" s="31" t="s">
        <v>1668</v>
      </c>
      <c r="D373" s="31" t="s">
        <v>1669</v>
      </c>
      <c r="E373" s="20">
        <v>537000</v>
      </c>
      <c r="F373" s="20">
        <v>2323000</v>
      </c>
      <c r="G373" s="31" t="s">
        <v>2143</v>
      </c>
      <c r="H373" s="31">
        <v>30</v>
      </c>
      <c r="I373" s="31">
        <v>25</v>
      </c>
      <c r="J373" s="31">
        <f t="shared" si="14"/>
        <v>750</v>
      </c>
      <c r="K373" s="31"/>
      <c r="L373" s="35">
        <v>1</v>
      </c>
      <c r="M373" s="31" t="s">
        <v>1641</v>
      </c>
      <c r="N373" s="31"/>
      <c r="O373" s="31"/>
      <c r="P373" s="31"/>
      <c r="Q373" s="31"/>
      <c r="R373" s="31"/>
      <c r="S373" s="31" t="s">
        <v>3004</v>
      </c>
      <c r="T373" s="31">
        <v>0</v>
      </c>
      <c r="U373" s="31">
        <v>0</v>
      </c>
      <c r="V373" s="31">
        <v>1</v>
      </c>
      <c r="W373" s="31">
        <v>1</v>
      </c>
      <c r="X373" s="31" t="s">
        <v>792</v>
      </c>
      <c r="Y373" s="60" t="s">
        <v>1554</v>
      </c>
      <c r="Z373" s="36" t="s">
        <v>2670</v>
      </c>
    </row>
    <row r="374" spans="1:41" s="1" customFormat="1">
      <c r="A374" s="34" t="s">
        <v>1627</v>
      </c>
      <c r="B374" s="31" t="s">
        <v>1717</v>
      </c>
      <c r="C374" s="31" t="s">
        <v>26</v>
      </c>
      <c r="D374" s="31" t="s">
        <v>1975</v>
      </c>
      <c r="E374" s="20">
        <v>511000</v>
      </c>
      <c r="F374" s="20">
        <v>2306000</v>
      </c>
      <c r="G374" s="31" t="s">
        <v>2143</v>
      </c>
      <c r="H374" s="31"/>
      <c r="I374" s="31"/>
      <c r="J374" s="31"/>
      <c r="K374" s="31"/>
      <c r="L374" s="35">
        <v>1</v>
      </c>
      <c r="M374" s="31" t="s">
        <v>1450</v>
      </c>
      <c r="N374" s="31"/>
      <c r="O374" s="31"/>
      <c r="P374" s="31"/>
      <c r="Q374" s="31"/>
      <c r="R374" s="31"/>
      <c r="S374" s="31" t="s">
        <v>3004</v>
      </c>
      <c r="T374" s="31">
        <v>0</v>
      </c>
      <c r="U374" s="31">
        <v>0</v>
      </c>
      <c r="V374" s="31">
        <v>1</v>
      </c>
      <c r="W374" s="31">
        <v>1</v>
      </c>
      <c r="X374" s="31" t="s">
        <v>2779</v>
      </c>
      <c r="Y374" s="60" t="s">
        <v>6</v>
      </c>
      <c r="Z374" s="36" t="s">
        <v>2670</v>
      </c>
    </row>
    <row r="375" spans="1:41" s="1" customFormat="1">
      <c r="A375" s="34" t="s">
        <v>1627</v>
      </c>
      <c r="B375" s="31" t="s">
        <v>3488</v>
      </c>
      <c r="C375" s="31" t="s">
        <v>1598</v>
      </c>
      <c r="D375" s="31" t="s">
        <v>36</v>
      </c>
      <c r="E375" s="20">
        <v>521000</v>
      </c>
      <c r="F375" s="20">
        <v>2259000</v>
      </c>
      <c r="G375" s="31" t="s">
        <v>2143</v>
      </c>
      <c r="H375" s="31">
        <v>10</v>
      </c>
      <c r="I375" s="31">
        <v>25</v>
      </c>
      <c r="J375" s="31">
        <f>H375*I375</f>
        <v>250</v>
      </c>
      <c r="K375" s="31"/>
      <c r="L375" s="35">
        <v>0</v>
      </c>
      <c r="M375" s="31" t="s">
        <v>1676</v>
      </c>
      <c r="N375" s="31"/>
      <c r="O375" s="31"/>
      <c r="P375" s="31"/>
      <c r="Q375" s="31"/>
      <c r="R375" s="31"/>
      <c r="S375" s="31" t="s">
        <v>3005</v>
      </c>
      <c r="T375" s="31">
        <v>0</v>
      </c>
      <c r="U375" s="31">
        <v>0</v>
      </c>
      <c r="V375" s="31">
        <v>0</v>
      </c>
      <c r="W375" s="31">
        <v>2</v>
      </c>
      <c r="X375" s="31" t="s">
        <v>729</v>
      </c>
      <c r="Y375" s="60" t="s">
        <v>1744</v>
      </c>
      <c r="Z375" s="36" t="s">
        <v>2782</v>
      </c>
      <c r="AA375" s="3"/>
      <c r="AB375" s="3"/>
      <c r="AC375" s="3"/>
      <c r="AD375" s="3"/>
      <c r="AE375" s="3"/>
      <c r="AF375" s="3"/>
      <c r="AG375" s="3"/>
      <c r="AH375" s="3"/>
      <c r="AI375" s="3"/>
      <c r="AJ375" s="3"/>
      <c r="AK375" s="3"/>
      <c r="AL375" s="3"/>
      <c r="AM375" s="3"/>
      <c r="AN375" s="3"/>
      <c r="AO375" s="3"/>
    </row>
    <row r="376" spans="1:41" s="1" customFormat="1">
      <c r="A376" s="34" t="s">
        <v>1627</v>
      </c>
      <c r="B376" s="31" t="s">
        <v>1716</v>
      </c>
      <c r="C376" s="31" t="s">
        <v>1798</v>
      </c>
      <c r="D376" s="31" t="s">
        <v>1636</v>
      </c>
      <c r="E376" s="20">
        <v>534000</v>
      </c>
      <c r="F376" s="20">
        <v>2311000</v>
      </c>
      <c r="G376" s="31" t="s">
        <v>2143</v>
      </c>
      <c r="H376" s="31">
        <v>18</v>
      </c>
      <c r="I376" s="31">
        <v>14</v>
      </c>
      <c r="J376" s="31">
        <f>H376*I376</f>
        <v>252</v>
      </c>
      <c r="K376" s="31"/>
      <c r="L376" s="35">
        <v>1</v>
      </c>
      <c r="M376" s="31" t="s">
        <v>1774</v>
      </c>
      <c r="N376" s="31"/>
      <c r="O376" s="31"/>
      <c r="P376" s="31"/>
      <c r="Q376" s="31"/>
      <c r="R376" s="31"/>
      <c r="S376" s="31" t="s">
        <v>3004</v>
      </c>
      <c r="T376" s="31">
        <v>0</v>
      </c>
      <c r="U376" s="31">
        <v>0</v>
      </c>
      <c r="V376" s="31">
        <v>1</v>
      </c>
      <c r="W376" s="31">
        <v>1</v>
      </c>
      <c r="X376" s="31" t="s">
        <v>627</v>
      </c>
      <c r="Y376" s="60" t="s">
        <v>1771</v>
      </c>
      <c r="Z376" s="36" t="s">
        <v>2670</v>
      </c>
      <c r="AA376" s="3"/>
      <c r="AB376" s="3"/>
      <c r="AC376" s="3"/>
      <c r="AD376" s="3"/>
      <c r="AE376" s="3"/>
      <c r="AF376" s="3"/>
      <c r="AG376" s="3"/>
      <c r="AH376" s="3"/>
      <c r="AI376" s="3"/>
      <c r="AJ376" s="3"/>
      <c r="AK376" s="3"/>
      <c r="AL376" s="3"/>
      <c r="AM376" s="3"/>
      <c r="AN376" s="3"/>
      <c r="AO376" s="3"/>
    </row>
    <row r="377" spans="1:41" s="1" customFormat="1">
      <c r="A377" s="34" t="s">
        <v>1627</v>
      </c>
      <c r="B377" s="31" t="s">
        <v>3489</v>
      </c>
      <c r="C377" s="31" t="s">
        <v>1413</v>
      </c>
      <c r="D377" s="31" t="s">
        <v>1751</v>
      </c>
      <c r="E377" s="20">
        <v>528000</v>
      </c>
      <c r="F377" s="20">
        <v>2259000</v>
      </c>
      <c r="G377" s="31" t="s">
        <v>2143</v>
      </c>
      <c r="H377" s="31">
        <v>7</v>
      </c>
      <c r="I377" s="31">
        <v>8.5</v>
      </c>
      <c r="J377" s="31">
        <f>H377*I377</f>
        <v>59.5</v>
      </c>
      <c r="K377" s="31"/>
      <c r="L377" s="35">
        <v>1</v>
      </c>
      <c r="M377" s="38" t="s">
        <v>1775</v>
      </c>
      <c r="N377" s="31"/>
      <c r="O377" s="31"/>
      <c r="P377" s="31"/>
      <c r="Q377" s="31"/>
      <c r="R377" s="31"/>
      <c r="S377" s="31" t="s">
        <v>3005</v>
      </c>
      <c r="T377" s="31">
        <v>0</v>
      </c>
      <c r="U377" s="31">
        <v>0</v>
      </c>
      <c r="V377" s="31">
        <v>0</v>
      </c>
      <c r="W377" s="31">
        <v>2</v>
      </c>
      <c r="X377" s="38" t="s">
        <v>729</v>
      </c>
      <c r="Y377" s="60" t="s">
        <v>1821</v>
      </c>
      <c r="Z377" s="36" t="s">
        <v>2782</v>
      </c>
      <c r="AA377" s="3"/>
      <c r="AB377" s="3"/>
      <c r="AC377" s="3"/>
      <c r="AD377" s="3"/>
      <c r="AE377" s="3"/>
      <c r="AF377" s="3"/>
      <c r="AG377" s="3"/>
      <c r="AH377" s="3"/>
      <c r="AI377" s="3"/>
      <c r="AJ377" s="3"/>
      <c r="AK377" s="3"/>
      <c r="AL377" s="3"/>
      <c r="AM377" s="3"/>
      <c r="AN377" s="3"/>
      <c r="AO377" s="3"/>
    </row>
    <row r="378" spans="1:41" s="1" customFormat="1">
      <c r="A378" s="34" t="s">
        <v>1627</v>
      </c>
      <c r="B378" s="31" t="s">
        <v>1479</v>
      </c>
      <c r="C378" s="31" t="s">
        <v>1414</v>
      </c>
      <c r="D378" s="31" t="s">
        <v>1808</v>
      </c>
      <c r="E378" s="20">
        <v>514000</v>
      </c>
      <c r="F378" s="20">
        <v>2308000</v>
      </c>
      <c r="G378" s="31" t="s">
        <v>2143</v>
      </c>
      <c r="H378" s="31"/>
      <c r="I378" s="31"/>
      <c r="J378" s="31"/>
      <c r="K378" s="31"/>
      <c r="L378" s="35">
        <v>1</v>
      </c>
      <c r="M378" s="31" t="s">
        <v>1367</v>
      </c>
      <c r="N378" s="31"/>
      <c r="O378" s="31"/>
      <c r="P378" s="31"/>
      <c r="Q378" s="31"/>
      <c r="R378" s="31"/>
      <c r="S378" s="31" t="s">
        <v>3004</v>
      </c>
      <c r="T378" s="31">
        <v>0</v>
      </c>
      <c r="U378" s="31">
        <v>0</v>
      </c>
      <c r="V378" s="31">
        <v>1</v>
      </c>
      <c r="W378" s="31">
        <v>1</v>
      </c>
      <c r="X378" s="31" t="s">
        <v>708</v>
      </c>
      <c r="Y378" s="60" t="s">
        <v>1606</v>
      </c>
      <c r="Z378" s="36" t="s">
        <v>2670</v>
      </c>
      <c r="AA378" s="3"/>
      <c r="AB378" s="3"/>
      <c r="AC378" s="3"/>
      <c r="AD378" s="3"/>
      <c r="AE378" s="3"/>
      <c r="AF378" s="3"/>
      <c r="AG378" s="3"/>
      <c r="AH378" s="3"/>
      <c r="AI378" s="3"/>
      <c r="AJ378" s="3"/>
      <c r="AK378" s="3"/>
      <c r="AL378" s="3"/>
      <c r="AM378" s="3"/>
      <c r="AN378" s="3"/>
      <c r="AO378" s="3"/>
    </row>
    <row r="379" spans="1:41" s="1" customFormat="1">
      <c r="A379" s="34" t="s">
        <v>1627</v>
      </c>
      <c r="B379" s="31" t="s">
        <v>1351</v>
      </c>
      <c r="C379" s="31" t="s">
        <v>1713</v>
      </c>
      <c r="D379" s="31" t="s">
        <v>1715</v>
      </c>
      <c r="E379" s="20">
        <v>529000</v>
      </c>
      <c r="F379" s="20">
        <v>2325000</v>
      </c>
      <c r="G379" s="31" t="s">
        <v>2143</v>
      </c>
      <c r="H379" s="31">
        <v>20</v>
      </c>
      <c r="I379" s="31">
        <v>20</v>
      </c>
      <c r="J379" s="31">
        <f>H379*I379</f>
        <v>400</v>
      </c>
      <c r="K379" s="31"/>
      <c r="L379" s="35">
        <v>1</v>
      </c>
      <c r="M379" s="31" t="s">
        <v>1417</v>
      </c>
      <c r="N379" s="31"/>
      <c r="O379" s="31"/>
      <c r="P379" s="31"/>
      <c r="Q379" s="31"/>
      <c r="R379" s="31"/>
      <c r="S379" s="31" t="s">
        <v>3004</v>
      </c>
      <c r="T379" s="31">
        <v>0</v>
      </c>
      <c r="U379" s="31">
        <v>0</v>
      </c>
      <c r="V379" s="31">
        <v>1</v>
      </c>
      <c r="W379" s="31">
        <v>1</v>
      </c>
      <c r="X379" s="31" t="s">
        <v>977</v>
      </c>
      <c r="Y379" s="60" t="s">
        <v>1607</v>
      </c>
      <c r="Z379" s="36" t="s">
        <v>2670</v>
      </c>
    </row>
    <row r="380" spans="1:41" s="1" customFormat="1">
      <c r="A380" s="34" t="s">
        <v>1627</v>
      </c>
      <c r="B380" s="31" t="s">
        <v>421</v>
      </c>
      <c r="C380" s="31" t="s">
        <v>1714</v>
      </c>
      <c r="D380" s="31" t="s">
        <v>1651</v>
      </c>
      <c r="E380" s="20">
        <v>538000</v>
      </c>
      <c r="F380" s="20">
        <v>2309000</v>
      </c>
      <c r="G380" s="31" t="s">
        <v>2143</v>
      </c>
      <c r="H380" s="31">
        <v>20</v>
      </c>
      <c r="I380" s="31">
        <v>16</v>
      </c>
      <c r="J380" s="31">
        <f>H380*I380</f>
        <v>320</v>
      </c>
      <c r="K380" s="31"/>
      <c r="L380" s="35">
        <v>1</v>
      </c>
      <c r="M380" s="31" t="s">
        <v>1510</v>
      </c>
      <c r="N380" s="31"/>
      <c r="O380" s="31"/>
      <c r="P380" s="31"/>
      <c r="Q380" s="31"/>
      <c r="R380" s="31"/>
      <c r="S380" s="31" t="s">
        <v>3004</v>
      </c>
      <c r="T380" s="31">
        <v>0</v>
      </c>
      <c r="U380" s="31">
        <v>0</v>
      </c>
      <c r="V380" s="31">
        <v>1</v>
      </c>
      <c r="W380" s="31">
        <v>1</v>
      </c>
      <c r="X380" s="31" t="s">
        <v>978</v>
      </c>
      <c r="Y380" s="60" t="s">
        <v>1535</v>
      </c>
      <c r="Z380" s="36" t="s">
        <v>2670</v>
      </c>
      <c r="AA380" s="5"/>
      <c r="AB380" s="5"/>
      <c r="AC380" s="5"/>
      <c r="AD380" s="5"/>
      <c r="AE380" s="5"/>
      <c r="AF380" s="5"/>
      <c r="AG380" s="5"/>
      <c r="AH380" s="5"/>
      <c r="AI380" s="5"/>
      <c r="AJ380" s="5"/>
      <c r="AK380" s="5"/>
      <c r="AL380" s="5"/>
      <c r="AM380" s="5"/>
      <c r="AN380" s="5"/>
      <c r="AO380" s="5"/>
    </row>
    <row r="381" spans="1:41" s="5" customFormat="1">
      <c r="A381" s="34" t="s">
        <v>1627</v>
      </c>
      <c r="B381" s="31" t="s">
        <v>422</v>
      </c>
      <c r="C381" s="31" t="s">
        <v>423</v>
      </c>
      <c r="D381" s="31" t="s">
        <v>843</v>
      </c>
      <c r="E381" s="20">
        <v>536570</v>
      </c>
      <c r="F381" s="20">
        <v>2306740</v>
      </c>
      <c r="G381" s="31" t="s">
        <v>2143</v>
      </c>
      <c r="H381" s="31"/>
      <c r="I381" s="31"/>
      <c r="J381" s="31"/>
      <c r="K381" s="31"/>
      <c r="L381" s="35">
        <v>1</v>
      </c>
      <c r="M381" s="69" t="s">
        <v>37</v>
      </c>
      <c r="N381" s="31"/>
      <c r="O381" s="31"/>
      <c r="P381" s="31"/>
      <c r="Q381" s="31"/>
      <c r="R381" s="31"/>
      <c r="S381" s="31" t="s">
        <v>3004</v>
      </c>
      <c r="T381" s="31">
        <v>0</v>
      </c>
      <c r="U381" s="31">
        <v>0</v>
      </c>
      <c r="V381" s="31"/>
      <c r="W381" s="31" t="s">
        <v>932</v>
      </c>
      <c r="X381" s="31" t="s">
        <v>774</v>
      </c>
      <c r="Y381" s="60" t="s">
        <v>931</v>
      </c>
      <c r="Z381" s="36" t="s">
        <v>2670</v>
      </c>
      <c r="AA381" s="1"/>
      <c r="AB381" s="1"/>
      <c r="AC381" s="1"/>
      <c r="AD381" s="1"/>
      <c r="AE381" s="1"/>
      <c r="AF381" s="1"/>
      <c r="AG381" s="1"/>
      <c r="AH381" s="1"/>
      <c r="AI381" s="1"/>
      <c r="AJ381" s="1"/>
      <c r="AK381" s="1"/>
      <c r="AL381" s="1"/>
      <c r="AM381" s="1"/>
      <c r="AN381" s="1"/>
      <c r="AO381" s="1"/>
    </row>
    <row r="382" spans="1:41" s="1" customFormat="1">
      <c r="A382" s="34" t="s">
        <v>1627</v>
      </c>
      <c r="B382" s="31" t="s">
        <v>371</v>
      </c>
      <c r="C382" s="31" t="s">
        <v>1449</v>
      </c>
      <c r="D382" s="31" t="s">
        <v>1650</v>
      </c>
      <c r="E382" s="20">
        <v>533000</v>
      </c>
      <c r="F382" s="20">
        <v>2299000</v>
      </c>
      <c r="G382" s="31" t="s">
        <v>2143</v>
      </c>
      <c r="H382" s="31">
        <v>20</v>
      </c>
      <c r="I382" s="31">
        <v>16</v>
      </c>
      <c r="J382" s="31">
        <f>H382*I382</f>
        <v>320</v>
      </c>
      <c r="K382" s="31"/>
      <c r="L382" s="35">
        <v>1</v>
      </c>
      <c r="M382" s="31" t="s">
        <v>1620</v>
      </c>
      <c r="N382" s="31"/>
      <c r="O382" s="31"/>
      <c r="P382" s="31"/>
      <c r="Q382" s="31"/>
      <c r="R382" s="31"/>
      <c r="S382" s="31" t="s">
        <v>3004</v>
      </c>
      <c r="T382" s="31">
        <v>0</v>
      </c>
      <c r="U382" s="31">
        <v>0</v>
      </c>
      <c r="V382" s="31">
        <v>1</v>
      </c>
      <c r="W382" s="31">
        <v>1</v>
      </c>
      <c r="X382" s="31" t="s">
        <v>699</v>
      </c>
      <c r="Y382" s="60" t="s">
        <v>1786</v>
      </c>
      <c r="Z382" s="36" t="s">
        <v>2670</v>
      </c>
      <c r="AA382" s="3"/>
      <c r="AB382" s="3"/>
      <c r="AC382" s="3"/>
      <c r="AD382" s="3"/>
      <c r="AE382" s="3"/>
      <c r="AF382" s="3"/>
      <c r="AG382" s="3"/>
      <c r="AH382" s="3"/>
      <c r="AI382" s="3"/>
      <c r="AJ382" s="3"/>
      <c r="AK382" s="3"/>
      <c r="AL382" s="3"/>
      <c r="AM382" s="3"/>
      <c r="AN382" s="3"/>
      <c r="AO382" s="3"/>
    </row>
    <row r="383" spans="1:41" s="1" customFormat="1">
      <c r="A383" s="34" t="s">
        <v>1627</v>
      </c>
      <c r="B383" s="31" t="s">
        <v>372</v>
      </c>
      <c r="C383" s="31" t="s">
        <v>1449</v>
      </c>
      <c r="D383" s="31" t="s">
        <v>1506</v>
      </c>
      <c r="E383" s="20">
        <v>531700</v>
      </c>
      <c r="F383" s="20">
        <v>2296000</v>
      </c>
      <c r="G383" s="31" t="s">
        <v>2143</v>
      </c>
      <c r="H383" s="31">
        <v>25</v>
      </c>
      <c r="I383" s="31">
        <v>18</v>
      </c>
      <c r="J383" s="31">
        <f>H383*I383</f>
        <v>450</v>
      </c>
      <c r="K383" s="31"/>
      <c r="L383" s="35">
        <v>1</v>
      </c>
      <c r="M383" s="31" t="s">
        <v>1621</v>
      </c>
      <c r="N383" s="31"/>
      <c r="O383" s="31"/>
      <c r="P383" s="31"/>
      <c r="Q383" s="31"/>
      <c r="R383" s="31"/>
      <c r="S383" s="31" t="s">
        <v>3004</v>
      </c>
      <c r="T383" s="31">
        <v>1</v>
      </c>
      <c r="U383" s="31">
        <v>0</v>
      </c>
      <c r="V383" s="31">
        <v>0</v>
      </c>
      <c r="W383" s="31">
        <v>1</v>
      </c>
      <c r="X383" s="31" t="s">
        <v>2523</v>
      </c>
      <c r="Y383" s="60" t="s">
        <v>1743</v>
      </c>
      <c r="Z383" s="36" t="s">
        <v>2670</v>
      </c>
    </row>
    <row r="384" spans="1:41" s="1" customFormat="1">
      <c r="A384" s="34" t="s">
        <v>1627</v>
      </c>
      <c r="B384" s="31" t="s">
        <v>373</v>
      </c>
      <c r="C384" s="31" t="s">
        <v>1449</v>
      </c>
      <c r="D384" s="31" t="s">
        <v>1672</v>
      </c>
      <c r="E384" s="20">
        <v>533800</v>
      </c>
      <c r="F384" s="20">
        <v>2300400</v>
      </c>
      <c r="G384" s="31" t="s">
        <v>2143</v>
      </c>
      <c r="H384" s="31">
        <v>16</v>
      </c>
      <c r="I384" s="31">
        <v>13</v>
      </c>
      <c r="J384" s="31">
        <f>H384*I384</f>
        <v>208</v>
      </c>
      <c r="K384" s="31"/>
      <c r="L384" s="35">
        <v>1</v>
      </c>
      <c r="M384" s="31" t="s">
        <v>1683</v>
      </c>
      <c r="N384" s="31"/>
      <c r="O384" s="31"/>
      <c r="P384" s="31"/>
      <c r="Q384" s="31"/>
      <c r="R384" s="31"/>
      <c r="S384" s="31" t="s">
        <v>3004</v>
      </c>
      <c r="T384" s="31">
        <v>1</v>
      </c>
      <c r="U384" s="31">
        <v>0</v>
      </c>
      <c r="V384" s="31">
        <v>0</v>
      </c>
      <c r="W384" s="31">
        <v>1</v>
      </c>
      <c r="X384" s="31" t="s">
        <v>2523</v>
      </c>
      <c r="Y384" s="60" t="s">
        <v>1671</v>
      </c>
      <c r="Z384" s="36" t="s">
        <v>2670</v>
      </c>
    </row>
    <row r="385" spans="1:41" s="1" customFormat="1">
      <c r="A385" s="34" t="s">
        <v>1627</v>
      </c>
      <c r="B385" s="31" t="s">
        <v>321</v>
      </c>
      <c r="C385" s="31" t="s">
        <v>1673</v>
      </c>
      <c r="D385" s="31" t="s">
        <v>1576</v>
      </c>
      <c r="E385" s="20">
        <v>532000</v>
      </c>
      <c r="F385" s="20">
        <v>2309000</v>
      </c>
      <c r="G385" s="31" t="s">
        <v>2143</v>
      </c>
      <c r="H385" s="31">
        <v>20</v>
      </c>
      <c r="I385" s="31">
        <v>22</v>
      </c>
      <c r="J385" s="31">
        <f>H385*I385</f>
        <v>440</v>
      </c>
      <c r="K385" s="31"/>
      <c r="L385" s="35">
        <v>1</v>
      </c>
      <c r="M385" s="31" t="s">
        <v>1577</v>
      </c>
      <c r="N385" s="31"/>
      <c r="O385" s="31"/>
      <c r="P385" s="31"/>
      <c r="Q385" s="31"/>
      <c r="R385" s="31"/>
      <c r="S385" s="31" t="s">
        <v>3004</v>
      </c>
      <c r="T385" s="31">
        <v>1</v>
      </c>
      <c r="U385" s="31">
        <v>0</v>
      </c>
      <c r="V385" s="31">
        <v>0</v>
      </c>
      <c r="W385" s="31">
        <v>1</v>
      </c>
      <c r="X385" s="31" t="s">
        <v>2523</v>
      </c>
      <c r="Y385" s="60" t="s">
        <v>1671</v>
      </c>
      <c r="Z385" s="36" t="s">
        <v>2670</v>
      </c>
    </row>
    <row r="386" spans="1:41" s="1" customFormat="1">
      <c r="A386" s="34" t="s">
        <v>1627</v>
      </c>
      <c r="B386" s="31" t="s">
        <v>638</v>
      </c>
      <c r="C386" s="31" t="s">
        <v>1673</v>
      </c>
      <c r="D386" s="31" t="s">
        <v>128</v>
      </c>
      <c r="E386" s="20">
        <v>533000</v>
      </c>
      <c r="F386" s="20">
        <v>2308000</v>
      </c>
      <c r="G386" s="31" t="s">
        <v>2143</v>
      </c>
      <c r="H386" s="31">
        <v>14</v>
      </c>
      <c r="I386" s="31">
        <v>18</v>
      </c>
      <c r="J386" s="31">
        <f>H386*I386</f>
        <v>252</v>
      </c>
      <c r="K386" s="31"/>
      <c r="L386" s="35">
        <v>1</v>
      </c>
      <c r="M386" s="31" t="s">
        <v>670</v>
      </c>
      <c r="N386" s="31"/>
      <c r="O386" s="31"/>
      <c r="P386" s="31"/>
      <c r="Q386" s="31"/>
      <c r="R386" s="31"/>
      <c r="S386" s="31" t="s">
        <v>3004</v>
      </c>
      <c r="T386" s="31">
        <v>1</v>
      </c>
      <c r="U386" s="31">
        <v>0</v>
      </c>
      <c r="V386" s="31">
        <v>0</v>
      </c>
      <c r="W386" s="31">
        <v>1</v>
      </c>
      <c r="X386" s="31" t="s">
        <v>861</v>
      </c>
      <c r="Y386" s="60" t="s">
        <v>129</v>
      </c>
      <c r="Z386" s="36" t="s">
        <v>2670</v>
      </c>
    </row>
    <row r="387" spans="1:41" s="5" customFormat="1">
      <c r="A387" s="34" t="s">
        <v>1627</v>
      </c>
      <c r="B387" s="31" t="s">
        <v>430</v>
      </c>
      <c r="C387" s="31" t="s">
        <v>1673</v>
      </c>
      <c r="D387" s="31" t="s">
        <v>431</v>
      </c>
      <c r="E387" s="20">
        <v>534000</v>
      </c>
      <c r="F387" s="20">
        <v>2307000</v>
      </c>
      <c r="G387" s="31" t="s">
        <v>2143</v>
      </c>
      <c r="H387" s="31"/>
      <c r="I387" s="31"/>
      <c r="J387" s="31"/>
      <c r="K387" s="31"/>
      <c r="L387" s="35">
        <v>1</v>
      </c>
      <c r="M387" s="31" t="s">
        <v>242</v>
      </c>
      <c r="N387" s="31"/>
      <c r="O387" s="31"/>
      <c r="P387" s="31"/>
      <c r="Q387" s="31"/>
      <c r="R387" s="31"/>
      <c r="S387" s="31" t="s">
        <v>3004</v>
      </c>
      <c r="T387" s="31">
        <v>1</v>
      </c>
      <c r="U387" s="31">
        <v>0</v>
      </c>
      <c r="V387" s="31">
        <v>0</v>
      </c>
      <c r="W387" s="31">
        <v>1</v>
      </c>
      <c r="X387" s="31" t="s">
        <v>2937</v>
      </c>
      <c r="Y387" s="60" t="s">
        <v>432</v>
      </c>
      <c r="Z387" s="36" t="s">
        <v>2670</v>
      </c>
      <c r="AA387" s="3"/>
      <c r="AB387" s="3"/>
      <c r="AC387" s="3"/>
      <c r="AD387" s="3"/>
      <c r="AE387" s="3"/>
      <c r="AF387" s="3"/>
      <c r="AG387" s="3"/>
      <c r="AH387" s="3"/>
      <c r="AI387" s="3"/>
      <c r="AJ387" s="3"/>
      <c r="AK387" s="3"/>
      <c r="AL387" s="3"/>
      <c r="AM387" s="3"/>
      <c r="AN387" s="3"/>
      <c r="AO387" s="3"/>
    </row>
    <row r="388" spans="1:41" s="1" customFormat="1">
      <c r="A388" s="34" t="s">
        <v>1627</v>
      </c>
      <c r="B388" s="31" t="s">
        <v>1244</v>
      </c>
      <c r="C388" s="31" t="s">
        <v>1674</v>
      </c>
      <c r="D388" s="31" t="s">
        <v>1575</v>
      </c>
      <c r="E388" s="20">
        <v>521200</v>
      </c>
      <c r="F388" s="20">
        <v>2259700</v>
      </c>
      <c r="G388" s="31" t="s">
        <v>2124</v>
      </c>
      <c r="H388" s="31">
        <v>12.5</v>
      </c>
      <c r="I388" s="31">
        <v>15.8</v>
      </c>
      <c r="J388" s="31">
        <f>H388*I388</f>
        <v>197.5</v>
      </c>
      <c r="K388" s="31"/>
      <c r="L388" s="35">
        <v>1</v>
      </c>
      <c r="M388" s="31" t="s">
        <v>1732</v>
      </c>
      <c r="N388" s="31"/>
      <c r="O388" s="31"/>
      <c r="P388" s="31"/>
      <c r="Q388" s="31"/>
      <c r="R388" s="31"/>
      <c r="S388" s="31" t="s">
        <v>1860</v>
      </c>
      <c r="T388" s="31">
        <v>0</v>
      </c>
      <c r="U388" s="31">
        <v>0</v>
      </c>
      <c r="V388" s="31">
        <v>0</v>
      </c>
      <c r="W388" s="31">
        <v>1</v>
      </c>
      <c r="X388" s="31" t="s">
        <v>753</v>
      </c>
      <c r="Y388" s="60" t="s">
        <v>1588</v>
      </c>
      <c r="Z388" s="36" t="s">
        <v>2670</v>
      </c>
      <c r="AA388" s="3"/>
      <c r="AB388" s="3"/>
      <c r="AC388" s="3"/>
      <c r="AD388" s="3"/>
      <c r="AE388" s="3"/>
      <c r="AF388" s="3"/>
      <c r="AG388" s="3"/>
      <c r="AH388" s="3"/>
      <c r="AI388" s="3"/>
      <c r="AJ388" s="3"/>
      <c r="AK388" s="3"/>
      <c r="AL388" s="3"/>
      <c r="AM388" s="3"/>
      <c r="AN388" s="3"/>
      <c r="AO388" s="3"/>
    </row>
    <row r="389" spans="1:41" s="1" customFormat="1">
      <c r="A389" s="34" t="s">
        <v>1627</v>
      </c>
      <c r="B389" s="31" t="s">
        <v>130</v>
      </c>
      <c r="C389" s="31" t="s">
        <v>1675</v>
      </c>
      <c r="D389" s="31" t="s">
        <v>1369</v>
      </c>
      <c r="E389" s="20">
        <v>532000</v>
      </c>
      <c r="F389" s="20">
        <v>2330000</v>
      </c>
      <c r="G389" s="31" t="s">
        <v>2143</v>
      </c>
      <c r="H389" s="31">
        <v>17.5</v>
      </c>
      <c r="I389" s="31">
        <v>12.5</v>
      </c>
      <c r="J389" s="31">
        <f>H389*I389</f>
        <v>218.75</v>
      </c>
      <c r="K389" s="31"/>
      <c r="L389" s="35">
        <v>1</v>
      </c>
      <c r="M389" s="38" t="s">
        <v>1812</v>
      </c>
      <c r="N389" s="31"/>
      <c r="O389" s="31"/>
      <c r="P389" s="31"/>
      <c r="Q389" s="31"/>
      <c r="R389" s="31"/>
      <c r="S389" s="31" t="s">
        <v>3004</v>
      </c>
      <c r="T389" s="31">
        <v>1</v>
      </c>
      <c r="U389" s="31">
        <v>0</v>
      </c>
      <c r="V389" s="31">
        <v>0</v>
      </c>
      <c r="W389" s="31">
        <v>1</v>
      </c>
      <c r="X389" s="31" t="s">
        <v>2779</v>
      </c>
      <c r="Y389" s="60" t="s">
        <v>1760</v>
      </c>
      <c r="Z389" s="36" t="s">
        <v>2670</v>
      </c>
      <c r="AA389" s="3"/>
      <c r="AB389" s="3"/>
      <c r="AC389" s="3"/>
      <c r="AD389" s="3"/>
      <c r="AE389" s="3"/>
      <c r="AF389" s="3"/>
      <c r="AG389" s="3"/>
      <c r="AH389" s="3"/>
      <c r="AI389" s="3"/>
      <c r="AJ389" s="3"/>
      <c r="AK389" s="3"/>
      <c r="AL389" s="3"/>
      <c r="AM389" s="3"/>
      <c r="AN389" s="3"/>
      <c r="AO389" s="3"/>
    </row>
    <row r="390" spans="1:41" s="1" customFormat="1">
      <c r="A390" s="34" t="s">
        <v>1627</v>
      </c>
      <c r="B390" s="31" t="s">
        <v>3155</v>
      </c>
      <c r="C390" s="31" t="s">
        <v>3027</v>
      </c>
      <c r="D390" s="31" t="s">
        <v>132</v>
      </c>
      <c r="E390" s="20">
        <v>531250</v>
      </c>
      <c r="F390" s="20">
        <v>2327650</v>
      </c>
      <c r="G390" s="31" t="s">
        <v>2143</v>
      </c>
      <c r="H390" s="31">
        <v>20.5</v>
      </c>
      <c r="I390" s="31">
        <v>10</v>
      </c>
      <c r="J390" s="31">
        <f>H390*I390</f>
        <v>205</v>
      </c>
      <c r="K390" s="31"/>
      <c r="L390" s="35">
        <v>1</v>
      </c>
      <c r="M390" s="31" t="s">
        <v>38</v>
      </c>
      <c r="N390" s="31" t="s">
        <v>2885</v>
      </c>
      <c r="O390" s="31" t="s">
        <v>2959</v>
      </c>
      <c r="P390" s="31" t="s">
        <v>2842</v>
      </c>
      <c r="Q390" s="31" t="s">
        <v>2954</v>
      </c>
      <c r="R390" s="31"/>
      <c r="S390" s="31" t="s">
        <v>3004</v>
      </c>
      <c r="T390" s="31">
        <v>0</v>
      </c>
      <c r="U390" s="31">
        <v>0</v>
      </c>
      <c r="V390" s="31">
        <v>1</v>
      </c>
      <c r="W390" s="31">
        <v>1</v>
      </c>
      <c r="X390" s="31" t="s">
        <v>2990</v>
      </c>
      <c r="Y390" s="60" t="s">
        <v>3139</v>
      </c>
      <c r="Z390" s="36" t="s">
        <v>2670</v>
      </c>
    </row>
    <row r="391" spans="1:41" s="5" customFormat="1">
      <c r="A391" s="34" t="s">
        <v>1627</v>
      </c>
      <c r="B391" s="31" t="s">
        <v>133</v>
      </c>
      <c r="C391" s="31" t="s">
        <v>3027</v>
      </c>
      <c r="D391" s="31" t="s">
        <v>134</v>
      </c>
      <c r="E391" s="20">
        <v>532310</v>
      </c>
      <c r="F391" s="20">
        <v>2329970</v>
      </c>
      <c r="G391" s="31" t="s">
        <v>2143</v>
      </c>
      <c r="H391" s="31">
        <v>19</v>
      </c>
      <c r="I391" s="31">
        <v>8</v>
      </c>
      <c r="J391" s="31">
        <f>H391*I391</f>
        <v>152</v>
      </c>
      <c r="K391" s="31"/>
      <c r="L391" s="35">
        <v>1</v>
      </c>
      <c r="M391" s="31" t="s">
        <v>3227</v>
      </c>
      <c r="N391" s="31" t="s">
        <v>2549</v>
      </c>
      <c r="O391" s="31" t="s">
        <v>2959</v>
      </c>
      <c r="P391" s="31" t="s">
        <v>2842</v>
      </c>
      <c r="Q391" s="31" t="s">
        <v>2954</v>
      </c>
      <c r="R391" s="31"/>
      <c r="S391" s="31" t="s">
        <v>3004</v>
      </c>
      <c r="T391" s="31">
        <v>0</v>
      </c>
      <c r="U391" s="31">
        <v>0</v>
      </c>
      <c r="V391" s="31">
        <v>1</v>
      </c>
      <c r="W391" s="31">
        <v>1</v>
      </c>
      <c r="X391" s="31" t="s">
        <v>135</v>
      </c>
      <c r="Y391" s="60" t="s">
        <v>35</v>
      </c>
      <c r="Z391" s="36" t="s">
        <v>2670</v>
      </c>
      <c r="AA391" s="1"/>
      <c r="AB391" s="1"/>
      <c r="AC391" s="1"/>
      <c r="AD391" s="1"/>
      <c r="AE391" s="1"/>
      <c r="AF391" s="1"/>
      <c r="AG391" s="1"/>
      <c r="AH391" s="1"/>
      <c r="AI391" s="1"/>
      <c r="AJ391" s="1"/>
      <c r="AK391" s="1"/>
      <c r="AL391" s="1"/>
      <c r="AM391" s="1"/>
      <c r="AN391" s="1"/>
      <c r="AO391" s="1"/>
    </row>
    <row r="392" spans="1:41" s="1" customFormat="1">
      <c r="A392" s="34" t="s">
        <v>1627</v>
      </c>
      <c r="B392" s="31" t="s">
        <v>1334</v>
      </c>
      <c r="C392" s="31" t="s">
        <v>1689</v>
      </c>
      <c r="D392" s="31" t="s">
        <v>1317</v>
      </c>
      <c r="E392" s="20">
        <v>513000</v>
      </c>
      <c r="F392" s="20">
        <v>2304000</v>
      </c>
      <c r="G392" s="31" t="s">
        <v>2143</v>
      </c>
      <c r="H392" s="31"/>
      <c r="I392" s="31"/>
      <c r="J392" s="31"/>
      <c r="K392" s="31"/>
      <c r="L392" s="35">
        <v>1</v>
      </c>
      <c r="M392" s="31" t="s">
        <v>1699</v>
      </c>
      <c r="N392" s="31"/>
      <c r="O392" s="31"/>
      <c r="P392" s="31"/>
      <c r="Q392" s="31"/>
      <c r="R392" s="31"/>
      <c r="S392" s="31" t="s">
        <v>3004</v>
      </c>
      <c r="T392" s="31">
        <v>1</v>
      </c>
      <c r="U392" s="31">
        <v>0</v>
      </c>
      <c r="V392" s="31">
        <v>0</v>
      </c>
      <c r="W392" s="31">
        <v>1</v>
      </c>
      <c r="X392" s="31" t="s">
        <v>752</v>
      </c>
      <c r="Y392" s="60" t="s">
        <v>1759</v>
      </c>
      <c r="Z392" s="36" t="s">
        <v>2670</v>
      </c>
    </row>
    <row r="393" spans="1:41" s="1" customFormat="1">
      <c r="A393" s="34" t="s">
        <v>1627</v>
      </c>
      <c r="B393" s="31" t="s">
        <v>646</v>
      </c>
      <c r="C393" s="31" t="s">
        <v>1690</v>
      </c>
      <c r="D393" s="31" t="s">
        <v>1316</v>
      </c>
      <c r="E393" s="20">
        <v>526400</v>
      </c>
      <c r="F393" s="20">
        <v>2294900</v>
      </c>
      <c r="G393" s="31" t="s">
        <v>2143</v>
      </c>
      <c r="H393" s="31">
        <v>12</v>
      </c>
      <c r="I393" s="31">
        <v>12</v>
      </c>
      <c r="J393" s="31">
        <f>H393*I393</f>
        <v>144</v>
      </c>
      <c r="K393" s="31"/>
      <c r="L393" s="35">
        <v>1</v>
      </c>
      <c r="M393" s="31" t="s">
        <v>1567</v>
      </c>
      <c r="N393" s="31"/>
      <c r="O393" s="31"/>
      <c r="P393" s="31"/>
      <c r="Q393" s="31"/>
      <c r="R393" s="31"/>
      <c r="S393" s="31" t="s">
        <v>3004</v>
      </c>
      <c r="T393" s="31">
        <v>1</v>
      </c>
      <c r="U393" s="31">
        <v>0</v>
      </c>
      <c r="V393" s="31">
        <v>0</v>
      </c>
      <c r="W393" s="31">
        <v>1</v>
      </c>
      <c r="X393" s="31" t="s">
        <v>721</v>
      </c>
      <c r="Y393" s="60" t="s">
        <v>1571</v>
      </c>
      <c r="Z393" s="36" t="s">
        <v>2670</v>
      </c>
    </row>
    <row r="394" spans="1:41" s="1" customFormat="1">
      <c r="A394" s="34" t="s">
        <v>1627</v>
      </c>
      <c r="B394" s="31" t="s">
        <v>647</v>
      </c>
      <c r="C394" s="31" t="s">
        <v>1690</v>
      </c>
      <c r="D394" s="31" t="s">
        <v>1315</v>
      </c>
      <c r="E394" s="20">
        <v>525000</v>
      </c>
      <c r="F394" s="20">
        <v>2295000</v>
      </c>
      <c r="G394" s="31" t="s">
        <v>2143</v>
      </c>
      <c r="H394" s="31">
        <v>12</v>
      </c>
      <c r="I394" s="31">
        <v>16</v>
      </c>
      <c r="J394" s="31">
        <f>H394*I394</f>
        <v>192</v>
      </c>
      <c r="K394" s="31"/>
      <c r="L394" s="35">
        <v>1</v>
      </c>
      <c r="M394" s="38" t="s">
        <v>1660</v>
      </c>
      <c r="N394" s="31"/>
      <c r="O394" s="31"/>
      <c r="P394" s="31"/>
      <c r="Q394" s="31"/>
      <c r="R394" s="31"/>
      <c r="S394" s="31" t="s">
        <v>3004</v>
      </c>
      <c r="T394" s="31">
        <v>1</v>
      </c>
      <c r="U394" s="31">
        <v>0</v>
      </c>
      <c r="V394" s="31">
        <v>0</v>
      </c>
      <c r="W394" s="31">
        <v>1</v>
      </c>
      <c r="X394" s="31" t="s">
        <v>783</v>
      </c>
      <c r="Y394" s="60" t="s">
        <v>1570</v>
      </c>
      <c r="Z394" s="36" t="s">
        <v>2670</v>
      </c>
    </row>
    <row r="395" spans="1:41" s="1" customFormat="1">
      <c r="A395" s="34" t="s">
        <v>1627</v>
      </c>
      <c r="B395" s="31" t="s">
        <v>570</v>
      </c>
      <c r="C395" s="31" t="s">
        <v>1690</v>
      </c>
      <c r="D395" s="31" t="s">
        <v>1368</v>
      </c>
      <c r="E395" s="20">
        <v>527500</v>
      </c>
      <c r="F395" s="20">
        <v>2297400</v>
      </c>
      <c r="G395" s="31" t="s">
        <v>2143</v>
      </c>
      <c r="H395" s="31">
        <v>16</v>
      </c>
      <c r="I395" s="31">
        <v>18</v>
      </c>
      <c r="J395" s="31">
        <f>H395*I395</f>
        <v>288</v>
      </c>
      <c r="K395" s="31"/>
      <c r="L395" s="35">
        <v>1</v>
      </c>
      <c r="M395" s="31" t="s">
        <v>1601</v>
      </c>
      <c r="N395" s="31"/>
      <c r="O395" s="31"/>
      <c r="P395" s="31"/>
      <c r="Q395" s="31"/>
      <c r="R395" s="31"/>
      <c r="S395" s="31" t="s">
        <v>3004</v>
      </c>
      <c r="T395" s="31">
        <v>0</v>
      </c>
      <c r="U395" s="31">
        <v>0</v>
      </c>
      <c r="V395" s="31">
        <v>1</v>
      </c>
      <c r="W395" s="31">
        <v>1</v>
      </c>
      <c r="X395" s="31" t="s">
        <v>2617</v>
      </c>
      <c r="Y395" s="60" t="s">
        <v>1661</v>
      </c>
      <c r="Z395" s="36" t="s">
        <v>2670</v>
      </c>
    </row>
    <row r="396" spans="1:41" s="1" customFormat="1">
      <c r="A396" s="34" t="s">
        <v>1627</v>
      </c>
      <c r="B396" s="31" t="s">
        <v>1333</v>
      </c>
      <c r="C396" s="31" t="s">
        <v>1477</v>
      </c>
      <c r="D396" s="31" t="s">
        <v>1684</v>
      </c>
      <c r="E396" s="20">
        <v>540000</v>
      </c>
      <c r="F396" s="20">
        <v>2319000</v>
      </c>
      <c r="G396" s="31" t="s">
        <v>2143</v>
      </c>
      <c r="H396" s="31">
        <v>10</v>
      </c>
      <c r="I396" s="31">
        <v>15</v>
      </c>
      <c r="J396" s="31">
        <f>H396*I396</f>
        <v>150</v>
      </c>
      <c r="K396" s="31"/>
      <c r="L396" s="35">
        <v>1</v>
      </c>
      <c r="M396" s="31" t="s">
        <v>1602</v>
      </c>
      <c r="N396" s="31"/>
      <c r="O396" s="31"/>
      <c r="P396" s="31"/>
      <c r="Q396" s="31"/>
      <c r="R396" s="31"/>
      <c r="S396" s="31" t="s">
        <v>3004</v>
      </c>
      <c r="T396" s="31">
        <v>1</v>
      </c>
      <c r="U396" s="31">
        <v>0</v>
      </c>
      <c r="V396" s="31">
        <v>0</v>
      </c>
      <c r="W396" s="31">
        <v>1</v>
      </c>
      <c r="X396" s="31" t="s">
        <v>2523</v>
      </c>
      <c r="Y396" s="60" t="s">
        <v>1813</v>
      </c>
      <c r="Z396" s="36" t="s">
        <v>2670</v>
      </c>
    </row>
    <row r="397" spans="1:41" s="1" customFormat="1">
      <c r="A397" s="34" t="s">
        <v>1627</v>
      </c>
      <c r="B397" s="31" t="s">
        <v>1357</v>
      </c>
      <c r="C397" s="31" t="s">
        <v>1589</v>
      </c>
      <c r="D397" s="31" t="s">
        <v>1591</v>
      </c>
      <c r="E397" s="20">
        <v>511000</v>
      </c>
      <c r="F397" s="20">
        <v>2303000</v>
      </c>
      <c r="G397" s="31" t="s">
        <v>2143</v>
      </c>
      <c r="H397" s="31"/>
      <c r="I397" s="31"/>
      <c r="J397" s="31"/>
      <c r="K397" s="31"/>
      <c r="L397" s="35">
        <v>1</v>
      </c>
      <c r="M397" s="31" t="s">
        <v>1801</v>
      </c>
      <c r="N397" s="31"/>
      <c r="O397" s="31"/>
      <c r="P397" s="31"/>
      <c r="Q397" s="31"/>
      <c r="R397" s="31"/>
      <c r="S397" s="31" t="s">
        <v>3004</v>
      </c>
      <c r="T397" s="31">
        <v>0</v>
      </c>
      <c r="U397" s="31">
        <v>0</v>
      </c>
      <c r="V397" s="31">
        <v>1</v>
      </c>
      <c r="W397" s="31">
        <v>1</v>
      </c>
      <c r="X397" s="31" t="s">
        <v>2779</v>
      </c>
      <c r="Y397" s="60" t="s">
        <v>1524</v>
      </c>
      <c r="Z397" s="36" t="s">
        <v>2670</v>
      </c>
    </row>
    <row r="398" spans="1:41" s="1" customFormat="1">
      <c r="A398" s="34" t="s">
        <v>1627</v>
      </c>
      <c r="B398" s="31" t="s">
        <v>716</v>
      </c>
      <c r="C398" s="31" t="s">
        <v>3347</v>
      </c>
      <c r="D398" s="31" t="s">
        <v>3348</v>
      </c>
      <c r="E398" s="20">
        <v>534000</v>
      </c>
      <c r="F398" s="20">
        <v>2303000</v>
      </c>
      <c r="G398" s="31" t="s">
        <v>2143</v>
      </c>
      <c r="H398" s="31">
        <v>21</v>
      </c>
      <c r="I398" s="31">
        <v>18</v>
      </c>
      <c r="J398" s="31">
        <v>378</v>
      </c>
      <c r="K398" s="31"/>
      <c r="L398" s="35">
        <v>1</v>
      </c>
      <c r="M398" s="81" t="s">
        <v>796</v>
      </c>
      <c r="N398" s="31"/>
      <c r="O398" s="31"/>
      <c r="P398" s="31"/>
      <c r="Q398" s="31"/>
      <c r="R398" s="31"/>
      <c r="S398" s="31" t="s">
        <v>3004</v>
      </c>
      <c r="T398" s="31">
        <v>0</v>
      </c>
      <c r="U398" s="31">
        <v>0</v>
      </c>
      <c r="V398" s="31">
        <v>1</v>
      </c>
      <c r="W398" s="31">
        <v>1</v>
      </c>
      <c r="X398" s="31" t="s">
        <v>2779</v>
      </c>
      <c r="Y398" s="60" t="s">
        <v>80</v>
      </c>
      <c r="Z398" s="36" t="s">
        <v>2670</v>
      </c>
    </row>
    <row r="399" spans="1:41" s="1" customFormat="1">
      <c r="A399" s="34" t="s">
        <v>1627</v>
      </c>
      <c r="B399" s="31" t="s">
        <v>717</v>
      </c>
      <c r="C399" s="31" t="s">
        <v>1590</v>
      </c>
      <c r="D399" s="31" t="s">
        <v>1507</v>
      </c>
      <c r="E399" s="20">
        <v>534400</v>
      </c>
      <c r="F399" s="20">
        <v>2304600</v>
      </c>
      <c r="G399" s="31" t="s">
        <v>2143</v>
      </c>
      <c r="H399" s="31">
        <v>16</v>
      </c>
      <c r="I399" s="31">
        <v>16</v>
      </c>
      <c r="J399" s="31">
        <f>H399*I399</f>
        <v>256</v>
      </c>
      <c r="K399" s="31"/>
      <c r="L399" s="35">
        <v>1</v>
      </c>
      <c r="M399" s="31" t="s">
        <v>1846</v>
      </c>
      <c r="N399" s="31"/>
      <c r="O399" s="31"/>
      <c r="P399" s="31"/>
      <c r="Q399" s="31"/>
      <c r="R399" s="31"/>
      <c r="S399" s="31" t="s">
        <v>3004</v>
      </c>
      <c r="T399" s="31">
        <v>0</v>
      </c>
      <c r="U399" s="31">
        <v>0</v>
      </c>
      <c r="V399" s="31">
        <v>1</v>
      </c>
      <c r="W399" s="31">
        <v>1</v>
      </c>
      <c r="X399" s="31" t="s">
        <v>1222</v>
      </c>
      <c r="Y399" s="60" t="s">
        <v>1786</v>
      </c>
      <c r="Z399" s="36" t="s">
        <v>2670</v>
      </c>
    </row>
    <row r="400" spans="1:41" s="1" customFormat="1">
      <c r="A400" s="34" t="s">
        <v>1627</v>
      </c>
      <c r="B400" s="31" t="s">
        <v>718</v>
      </c>
      <c r="C400" s="31" t="s">
        <v>1590</v>
      </c>
      <c r="D400" s="31" t="s">
        <v>1592</v>
      </c>
      <c r="E400" s="20">
        <v>534000</v>
      </c>
      <c r="F400" s="20">
        <v>2305000</v>
      </c>
      <c r="G400" s="31" t="s">
        <v>2143</v>
      </c>
      <c r="H400" s="31">
        <v>13</v>
      </c>
      <c r="I400" s="31">
        <v>13</v>
      </c>
      <c r="J400" s="31">
        <f>H400*I400</f>
        <v>169</v>
      </c>
      <c r="K400" s="31"/>
      <c r="L400" s="35">
        <v>1</v>
      </c>
      <c r="M400" s="31" t="s">
        <v>1457</v>
      </c>
      <c r="N400" s="31"/>
      <c r="O400" s="31"/>
      <c r="P400" s="31"/>
      <c r="Q400" s="31"/>
      <c r="R400" s="31"/>
      <c r="S400" s="31" t="s">
        <v>3004</v>
      </c>
      <c r="T400" s="31">
        <v>0</v>
      </c>
      <c r="U400" s="31">
        <v>0</v>
      </c>
      <c r="V400" s="31">
        <v>1</v>
      </c>
      <c r="W400" s="31">
        <v>1</v>
      </c>
      <c r="X400" s="31" t="s">
        <v>708</v>
      </c>
      <c r="Y400" s="60" t="s">
        <v>1605</v>
      </c>
      <c r="Z400" s="36" t="s">
        <v>2670</v>
      </c>
    </row>
    <row r="401" spans="1:41" s="1" customFormat="1">
      <c r="A401" s="34" t="s">
        <v>1627</v>
      </c>
      <c r="B401" s="31" t="s">
        <v>719</v>
      </c>
      <c r="C401" s="31" t="s">
        <v>1590</v>
      </c>
      <c r="D401" s="31" t="s">
        <v>1593</v>
      </c>
      <c r="E401" s="20">
        <v>532900</v>
      </c>
      <c r="F401" s="20">
        <v>2305800</v>
      </c>
      <c r="G401" s="31" t="s">
        <v>2143</v>
      </c>
      <c r="H401" s="31">
        <v>7</v>
      </c>
      <c r="I401" s="31">
        <v>10</v>
      </c>
      <c r="J401" s="31">
        <f>H401*I401</f>
        <v>70</v>
      </c>
      <c r="K401" s="31"/>
      <c r="L401" s="35">
        <v>1</v>
      </c>
      <c r="M401" s="31" t="s">
        <v>1534</v>
      </c>
      <c r="N401" s="31"/>
      <c r="O401" s="31"/>
      <c r="P401" s="31"/>
      <c r="Q401" s="31"/>
      <c r="R401" s="31"/>
      <c r="S401" s="31" t="s">
        <v>3004</v>
      </c>
      <c r="T401" s="31">
        <v>1</v>
      </c>
      <c r="U401" s="31">
        <v>0</v>
      </c>
      <c r="V401" s="31">
        <v>0</v>
      </c>
      <c r="W401" s="31">
        <v>1</v>
      </c>
      <c r="X401" s="31" t="s">
        <v>2523</v>
      </c>
      <c r="Y401" s="60" t="s">
        <v>1780</v>
      </c>
      <c r="Z401" s="36" t="s">
        <v>2670</v>
      </c>
    </row>
    <row r="402" spans="1:41" s="1" customFormat="1">
      <c r="A402" s="34" t="s">
        <v>1627</v>
      </c>
      <c r="B402" s="31" t="s">
        <v>593</v>
      </c>
      <c r="C402" s="31" t="s">
        <v>1590</v>
      </c>
      <c r="D402" s="31" t="s">
        <v>1506</v>
      </c>
      <c r="E402" s="20">
        <v>532000</v>
      </c>
      <c r="F402" s="20">
        <v>2305000</v>
      </c>
      <c r="G402" s="31" t="s">
        <v>2143</v>
      </c>
      <c r="H402" s="31">
        <v>10</v>
      </c>
      <c r="I402" s="31">
        <v>11</v>
      </c>
      <c r="J402" s="31">
        <f>H402*I402</f>
        <v>110</v>
      </c>
      <c r="K402" s="31"/>
      <c r="L402" s="35">
        <v>1</v>
      </c>
      <c r="M402" s="31" t="s">
        <v>1587</v>
      </c>
      <c r="N402" s="31"/>
      <c r="O402" s="31"/>
      <c r="P402" s="31"/>
      <c r="Q402" s="31"/>
      <c r="R402" s="31"/>
      <c r="S402" s="31" t="s">
        <v>3004</v>
      </c>
      <c r="T402" s="31">
        <v>1</v>
      </c>
      <c r="U402" s="31">
        <v>0</v>
      </c>
      <c r="V402" s="31">
        <v>0</v>
      </c>
      <c r="W402" s="31">
        <v>1</v>
      </c>
      <c r="X402" s="31" t="s">
        <v>2523</v>
      </c>
      <c r="Y402" s="60" t="s">
        <v>1489</v>
      </c>
      <c r="Z402" s="36" t="s">
        <v>2670</v>
      </c>
    </row>
    <row r="403" spans="1:41" s="5" customFormat="1" ht="15" thickBot="1">
      <c r="A403" s="24" t="s">
        <v>1627</v>
      </c>
      <c r="B403" s="25" t="s">
        <v>345</v>
      </c>
      <c r="C403" s="25" t="s">
        <v>1590</v>
      </c>
      <c r="D403" s="25" t="s">
        <v>3490</v>
      </c>
      <c r="E403" s="27">
        <v>532000</v>
      </c>
      <c r="F403" s="27">
        <v>2305000</v>
      </c>
      <c r="G403" s="25" t="s">
        <v>2143</v>
      </c>
      <c r="H403" s="25"/>
      <c r="I403" s="25"/>
      <c r="J403" s="25"/>
      <c r="K403" s="25"/>
      <c r="L403" s="28">
        <v>1</v>
      </c>
      <c r="M403" s="25" t="s">
        <v>346</v>
      </c>
      <c r="N403" s="25"/>
      <c r="O403" s="25"/>
      <c r="P403" s="25"/>
      <c r="Q403" s="25"/>
      <c r="R403" s="25"/>
      <c r="S403" s="25" t="s">
        <v>3004</v>
      </c>
      <c r="T403" s="25">
        <v>1</v>
      </c>
      <c r="U403" s="25">
        <v>0</v>
      </c>
      <c r="V403" s="25">
        <v>0</v>
      </c>
      <c r="W403" s="25">
        <v>1</v>
      </c>
      <c r="X403" s="25" t="s">
        <v>283</v>
      </c>
      <c r="Y403" s="61" t="s">
        <v>279</v>
      </c>
      <c r="Z403" s="36" t="s">
        <v>2670</v>
      </c>
      <c r="AA403" s="1"/>
      <c r="AB403" s="1"/>
      <c r="AC403" s="1"/>
      <c r="AD403" s="1"/>
      <c r="AE403" s="1"/>
      <c r="AF403" s="1"/>
      <c r="AG403" s="1"/>
      <c r="AH403" s="1"/>
      <c r="AI403" s="1"/>
      <c r="AJ403" s="1"/>
      <c r="AK403" s="1"/>
      <c r="AL403" s="1"/>
      <c r="AM403" s="1"/>
      <c r="AN403" s="1"/>
      <c r="AO403" s="1"/>
    </row>
    <row r="404" spans="1:41" s="1" customFormat="1" ht="15" thickBot="1">
      <c r="A404" s="63" t="s">
        <v>1525</v>
      </c>
      <c r="B404" s="16" t="s">
        <v>1643</v>
      </c>
      <c r="C404" s="16" t="s">
        <v>1526</v>
      </c>
      <c r="D404" s="16" t="s">
        <v>1527</v>
      </c>
      <c r="E404" s="15">
        <v>740780</v>
      </c>
      <c r="F404" s="15">
        <v>2063980</v>
      </c>
      <c r="G404" s="16" t="s">
        <v>3032</v>
      </c>
      <c r="H404" s="16">
        <v>18.25</v>
      </c>
      <c r="I404" s="16">
        <v>18.75</v>
      </c>
      <c r="J404" s="16">
        <f>H404*I404</f>
        <v>342.1875</v>
      </c>
      <c r="K404" s="16"/>
      <c r="L404" s="48">
        <v>1</v>
      </c>
      <c r="M404" s="16" t="s">
        <v>1416</v>
      </c>
      <c r="N404" s="16"/>
      <c r="O404" s="16"/>
      <c r="P404" s="16"/>
      <c r="Q404" s="16"/>
      <c r="R404" s="16"/>
      <c r="S404" s="16"/>
      <c r="T404" s="16"/>
      <c r="U404" s="16"/>
      <c r="V404" s="16"/>
      <c r="W404" s="16"/>
      <c r="X404" s="16"/>
      <c r="Y404" s="64" t="s">
        <v>1239</v>
      </c>
      <c r="Z404" s="65" t="s">
        <v>2782</v>
      </c>
      <c r="AA404" s="3"/>
      <c r="AB404" s="3"/>
      <c r="AC404" s="3"/>
      <c r="AD404" s="3"/>
      <c r="AE404" s="3"/>
      <c r="AF404" s="3"/>
      <c r="AG404" s="3"/>
      <c r="AH404" s="3"/>
      <c r="AI404" s="3"/>
      <c r="AJ404" s="3"/>
      <c r="AK404" s="3"/>
      <c r="AL404" s="3"/>
      <c r="AM404" s="3"/>
      <c r="AN404" s="3"/>
      <c r="AO404" s="3"/>
    </row>
    <row r="405" spans="1:41" s="5" customFormat="1">
      <c r="A405" s="31" t="s">
        <v>1644</v>
      </c>
      <c r="B405" s="31" t="s">
        <v>468</v>
      </c>
      <c r="C405" s="31" t="s">
        <v>469</v>
      </c>
      <c r="D405" s="31" t="s">
        <v>540</v>
      </c>
      <c r="E405" s="20">
        <v>574000</v>
      </c>
      <c r="F405" s="20">
        <v>2346000</v>
      </c>
      <c r="G405" s="31" t="s">
        <v>2143</v>
      </c>
      <c r="H405" s="31"/>
      <c r="I405" s="31"/>
      <c r="J405" s="31"/>
      <c r="K405" s="31"/>
      <c r="L405" s="35">
        <v>1</v>
      </c>
      <c r="M405" s="31" t="s">
        <v>39</v>
      </c>
      <c r="N405" s="31"/>
      <c r="O405" s="31"/>
      <c r="P405" s="31"/>
      <c r="Q405" s="31"/>
      <c r="R405" s="31"/>
      <c r="S405" s="31" t="s">
        <v>3004</v>
      </c>
      <c r="T405" s="31"/>
      <c r="U405" s="31"/>
      <c r="V405" s="31"/>
      <c r="W405" s="31" t="s">
        <v>344</v>
      </c>
      <c r="X405" s="31" t="s">
        <v>427</v>
      </c>
      <c r="Y405" s="31" t="s">
        <v>541</v>
      </c>
      <c r="Z405" s="36" t="s">
        <v>2670</v>
      </c>
      <c r="AA405" s="1"/>
      <c r="AB405" s="1"/>
      <c r="AC405" s="1"/>
      <c r="AD405" s="1"/>
      <c r="AE405" s="1"/>
      <c r="AF405" s="1"/>
      <c r="AG405" s="1"/>
      <c r="AH405" s="1"/>
      <c r="AI405" s="1"/>
      <c r="AJ405" s="1"/>
      <c r="AK405" s="1"/>
      <c r="AL405" s="1"/>
      <c r="AM405" s="1"/>
      <c r="AN405" s="1"/>
      <c r="AO405" s="1"/>
    </row>
    <row r="406" spans="1:41" s="5" customFormat="1">
      <c r="A406" s="31" t="s">
        <v>1644</v>
      </c>
      <c r="B406" s="31" t="s">
        <v>781</v>
      </c>
      <c r="C406" s="31" t="s">
        <v>782</v>
      </c>
      <c r="D406" s="31" t="s">
        <v>976</v>
      </c>
      <c r="E406" s="20">
        <v>600580</v>
      </c>
      <c r="F406" s="20">
        <v>2356000</v>
      </c>
      <c r="G406" s="31" t="s">
        <v>2976</v>
      </c>
      <c r="H406" s="31"/>
      <c r="I406" s="31"/>
      <c r="J406" s="31"/>
      <c r="K406" s="31"/>
      <c r="L406" s="35"/>
      <c r="M406" s="84" t="s">
        <v>40</v>
      </c>
      <c r="N406" s="31"/>
      <c r="O406" s="31"/>
      <c r="P406" s="31"/>
      <c r="Q406" s="31"/>
      <c r="R406" s="31"/>
      <c r="S406" s="31" t="s">
        <v>3004</v>
      </c>
      <c r="T406" s="31"/>
      <c r="U406" s="31"/>
      <c r="V406" s="31"/>
      <c r="W406" s="31">
        <v>1</v>
      </c>
      <c r="X406" s="31" t="s">
        <v>612</v>
      </c>
      <c r="Y406" s="31" t="s">
        <v>583</v>
      </c>
      <c r="Z406" s="36" t="s">
        <v>2670</v>
      </c>
      <c r="AA406" s="7"/>
      <c r="AB406" s="7"/>
      <c r="AC406" s="7"/>
      <c r="AD406" s="7"/>
      <c r="AE406" s="7"/>
      <c r="AF406" s="7"/>
      <c r="AG406" s="7"/>
      <c r="AH406" s="7"/>
      <c r="AI406" s="7"/>
      <c r="AJ406" s="7"/>
      <c r="AK406" s="7"/>
      <c r="AL406" s="7"/>
      <c r="AM406" s="7"/>
      <c r="AN406" s="7"/>
      <c r="AO406" s="7"/>
    </row>
    <row r="407" spans="1:41" s="5" customFormat="1">
      <c r="A407" s="31" t="s">
        <v>1644</v>
      </c>
      <c r="B407" s="31" t="s">
        <v>277</v>
      </c>
      <c r="C407" s="31" t="s">
        <v>136</v>
      </c>
      <c r="D407" s="31" t="s">
        <v>594</v>
      </c>
      <c r="E407" s="20">
        <v>604000</v>
      </c>
      <c r="F407" s="20">
        <v>2343500</v>
      </c>
      <c r="G407" s="31" t="s">
        <v>2976</v>
      </c>
      <c r="H407" s="31"/>
      <c r="I407" s="31"/>
      <c r="J407" s="31"/>
      <c r="K407" s="31"/>
      <c r="L407" s="35">
        <v>0</v>
      </c>
      <c r="M407" s="31" t="s">
        <v>41</v>
      </c>
      <c r="N407" s="31"/>
      <c r="O407" s="31"/>
      <c r="P407" s="31"/>
      <c r="Q407" s="31"/>
      <c r="R407" s="31"/>
      <c r="S407" s="31" t="s">
        <v>724</v>
      </c>
      <c r="T407" s="31">
        <v>0</v>
      </c>
      <c r="U407" s="31"/>
      <c r="V407" s="31"/>
      <c r="W407" s="31" t="s">
        <v>344</v>
      </c>
      <c r="X407" s="31" t="s">
        <v>276</v>
      </c>
      <c r="Y407" s="31" t="s">
        <v>309</v>
      </c>
      <c r="Z407" s="36" t="s">
        <v>2670</v>
      </c>
      <c r="AA407" s="1"/>
      <c r="AB407" s="1"/>
      <c r="AC407" s="1"/>
      <c r="AD407" s="1"/>
      <c r="AE407" s="1"/>
      <c r="AF407" s="1"/>
      <c r="AG407" s="1"/>
      <c r="AH407" s="1"/>
      <c r="AI407" s="1"/>
      <c r="AJ407" s="1"/>
      <c r="AK407" s="1"/>
      <c r="AL407" s="1"/>
      <c r="AM407" s="1"/>
      <c r="AN407" s="1"/>
      <c r="AO407" s="1"/>
    </row>
    <row r="408" spans="1:41" s="5" customFormat="1">
      <c r="A408" s="31" t="s">
        <v>1644</v>
      </c>
      <c r="B408" s="31" t="s">
        <v>891</v>
      </c>
      <c r="C408" s="31" t="s">
        <v>892</v>
      </c>
      <c r="D408" s="31" t="s">
        <v>893</v>
      </c>
      <c r="E408" s="20">
        <v>605000</v>
      </c>
      <c r="F408" s="20">
        <v>2341000</v>
      </c>
      <c r="G408" s="31" t="s">
        <v>2976</v>
      </c>
      <c r="H408" s="31"/>
      <c r="I408" s="31"/>
      <c r="J408" s="31"/>
      <c r="K408" s="31"/>
      <c r="L408" s="35">
        <v>0</v>
      </c>
      <c r="M408" s="38" t="s">
        <v>605</v>
      </c>
      <c r="N408" s="31"/>
      <c r="O408" s="31"/>
      <c r="P408" s="31"/>
      <c r="Q408" s="31"/>
      <c r="R408" s="31"/>
      <c r="S408" s="31" t="s">
        <v>3004</v>
      </c>
      <c r="T408" s="31" t="s">
        <v>3143</v>
      </c>
      <c r="U408" s="31"/>
      <c r="V408" s="31"/>
      <c r="W408" s="31">
        <v>1</v>
      </c>
      <c r="X408" s="31" t="s">
        <v>2937</v>
      </c>
      <c r="Y408" s="31" t="s">
        <v>606</v>
      </c>
      <c r="Z408" s="36" t="s">
        <v>2670</v>
      </c>
      <c r="AA408" s="1"/>
      <c r="AB408" s="1"/>
      <c r="AC408" s="1"/>
      <c r="AD408" s="1"/>
      <c r="AE408" s="1"/>
      <c r="AF408" s="1"/>
      <c r="AG408" s="1"/>
      <c r="AH408" s="1"/>
      <c r="AI408" s="1"/>
      <c r="AJ408" s="1"/>
      <c r="AK408" s="1"/>
      <c r="AL408" s="1"/>
      <c r="AM408" s="1"/>
      <c r="AN408" s="1"/>
      <c r="AO408" s="1"/>
    </row>
    <row r="409" spans="1:41" s="5" customFormat="1">
      <c r="A409" s="31" t="s">
        <v>1644</v>
      </c>
      <c r="B409" s="31" t="s">
        <v>3259</v>
      </c>
      <c r="C409" s="31" t="s">
        <v>3343</v>
      </c>
      <c r="D409" s="31" t="s">
        <v>3344</v>
      </c>
      <c r="E409" s="20">
        <v>597000</v>
      </c>
      <c r="F409" s="20">
        <v>2353000</v>
      </c>
      <c r="G409" s="31" t="s">
        <v>2143</v>
      </c>
      <c r="H409" s="31">
        <v>14</v>
      </c>
      <c r="I409" s="31" t="s">
        <v>2795</v>
      </c>
      <c r="J409" s="31">
        <v>252</v>
      </c>
      <c r="K409" s="31"/>
      <c r="L409" s="35">
        <v>1</v>
      </c>
      <c r="M409" s="69" t="s">
        <v>42</v>
      </c>
      <c r="N409" s="31"/>
      <c r="O409" s="31"/>
      <c r="P409" s="31"/>
      <c r="Q409" s="31"/>
      <c r="R409" s="31"/>
      <c r="S409" s="31" t="s">
        <v>3004</v>
      </c>
      <c r="T409" s="31">
        <v>0</v>
      </c>
      <c r="U409" s="31" t="s">
        <v>3143</v>
      </c>
      <c r="V409" s="31"/>
      <c r="W409" s="31">
        <v>1</v>
      </c>
      <c r="X409" s="31"/>
      <c r="Y409" s="31" t="s">
        <v>3345</v>
      </c>
      <c r="Z409" s="36" t="s">
        <v>2670</v>
      </c>
      <c r="AA409" s="1"/>
      <c r="AB409" s="1"/>
      <c r="AC409" s="1"/>
      <c r="AD409" s="1"/>
      <c r="AE409" s="1"/>
      <c r="AF409" s="1"/>
      <c r="AG409" s="1"/>
      <c r="AH409" s="1"/>
      <c r="AI409" s="1"/>
      <c r="AJ409" s="1"/>
      <c r="AK409" s="1"/>
      <c r="AL409" s="1"/>
      <c r="AM409" s="1"/>
      <c r="AN409" s="1"/>
      <c r="AO409" s="1"/>
    </row>
    <row r="410" spans="1:41" s="5" customFormat="1">
      <c r="A410" s="31" t="s">
        <v>1644</v>
      </c>
      <c r="B410" s="31" t="s">
        <v>542</v>
      </c>
      <c r="C410" s="31" t="s">
        <v>494</v>
      </c>
      <c r="D410" s="31" t="s">
        <v>607</v>
      </c>
      <c r="E410" s="20">
        <v>594500</v>
      </c>
      <c r="F410" s="20">
        <v>2345000</v>
      </c>
      <c r="G410" s="31" t="s">
        <v>495</v>
      </c>
      <c r="H410" s="31"/>
      <c r="I410" s="31"/>
      <c r="J410" s="31"/>
      <c r="K410" s="31"/>
      <c r="L410" s="35">
        <v>0</v>
      </c>
      <c r="M410" s="31" t="s">
        <v>795</v>
      </c>
      <c r="N410" s="31"/>
      <c r="O410" s="31"/>
      <c r="P410" s="31"/>
      <c r="Q410" s="31"/>
      <c r="R410" s="31"/>
      <c r="S410" s="31" t="s">
        <v>3004</v>
      </c>
      <c r="T410" s="31"/>
      <c r="U410" s="31"/>
      <c r="V410" s="31"/>
      <c r="W410" s="31">
        <v>1</v>
      </c>
      <c r="X410" s="31" t="s">
        <v>3143</v>
      </c>
      <c r="Y410" s="31" t="s">
        <v>884</v>
      </c>
      <c r="Z410" s="36" t="s">
        <v>2670</v>
      </c>
      <c r="AA410" s="1"/>
      <c r="AB410" s="1"/>
      <c r="AC410" s="1"/>
      <c r="AD410" s="1"/>
      <c r="AE410" s="1"/>
      <c r="AF410" s="1"/>
      <c r="AG410" s="1"/>
      <c r="AH410" s="1"/>
      <c r="AI410" s="1"/>
      <c r="AJ410" s="1"/>
      <c r="AK410" s="1"/>
      <c r="AL410" s="1"/>
      <c r="AM410" s="1"/>
      <c r="AN410" s="1"/>
      <c r="AO410" s="1"/>
    </row>
    <row r="411" spans="1:41" s="1" customFormat="1">
      <c r="A411" s="31" t="s">
        <v>1644</v>
      </c>
      <c r="B411" s="31" t="s">
        <v>3202</v>
      </c>
      <c r="C411" s="31" t="s">
        <v>1364</v>
      </c>
      <c r="D411" s="31" t="s">
        <v>1560</v>
      </c>
      <c r="E411" s="20">
        <v>560800</v>
      </c>
      <c r="F411" s="20">
        <v>2320000</v>
      </c>
      <c r="G411" s="31" t="s">
        <v>2143</v>
      </c>
      <c r="H411" s="31">
        <v>17</v>
      </c>
      <c r="I411" s="31">
        <v>20</v>
      </c>
      <c r="J411" s="31">
        <f>H411*I411</f>
        <v>340</v>
      </c>
      <c r="K411" s="31"/>
      <c r="L411" s="35">
        <v>1</v>
      </c>
      <c r="M411" s="31" t="s">
        <v>1504</v>
      </c>
      <c r="N411" s="31"/>
      <c r="O411" s="31"/>
      <c r="P411" s="31"/>
      <c r="Q411" s="31"/>
      <c r="R411" s="31"/>
      <c r="S411" s="31" t="s">
        <v>3004</v>
      </c>
      <c r="T411" s="31">
        <v>0</v>
      </c>
      <c r="U411" s="31">
        <v>0</v>
      </c>
      <c r="V411" s="31">
        <v>1</v>
      </c>
      <c r="W411" s="31">
        <v>1</v>
      </c>
      <c r="X411" s="31"/>
      <c r="Y411" s="31" t="s">
        <v>1546</v>
      </c>
      <c r="Z411" s="36" t="s">
        <v>2670</v>
      </c>
      <c r="AA411" s="5"/>
      <c r="AB411" s="5"/>
      <c r="AC411" s="5"/>
      <c r="AD411" s="5"/>
      <c r="AE411" s="5"/>
      <c r="AF411" s="5"/>
      <c r="AG411" s="5"/>
      <c r="AH411" s="5"/>
      <c r="AI411" s="5"/>
      <c r="AJ411" s="5"/>
      <c r="AK411" s="5"/>
      <c r="AL411" s="5"/>
      <c r="AM411" s="5"/>
      <c r="AN411" s="5"/>
      <c r="AO411" s="5"/>
    </row>
    <row r="412" spans="1:41" s="5" customFormat="1">
      <c r="A412" s="31" t="s">
        <v>1644</v>
      </c>
      <c r="B412" s="31" t="s">
        <v>856</v>
      </c>
      <c r="C412" s="31" t="s">
        <v>857</v>
      </c>
      <c r="D412" s="31" t="s">
        <v>858</v>
      </c>
      <c r="E412" s="20">
        <v>618800</v>
      </c>
      <c r="F412" s="20">
        <v>2339000</v>
      </c>
      <c r="G412" s="31" t="s">
        <v>671</v>
      </c>
      <c r="H412" s="31"/>
      <c r="I412" s="31"/>
      <c r="J412" s="31"/>
      <c r="K412" s="31"/>
      <c r="L412" s="35">
        <v>0</v>
      </c>
      <c r="M412" s="31" t="s">
        <v>307</v>
      </c>
      <c r="N412" s="31"/>
      <c r="O412" s="31"/>
      <c r="P412" s="31"/>
      <c r="Q412" s="31"/>
      <c r="R412" s="31"/>
      <c r="S412" s="31" t="s">
        <v>3004</v>
      </c>
      <c r="T412" s="31">
        <v>0</v>
      </c>
      <c r="U412" s="31"/>
      <c r="V412" s="31"/>
      <c r="W412" s="31">
        <v>1</v>
      </c>
      <c r="X412" s="31"/>
      <c r="Y412" s="31" t="s">
        <v>308</v>
      </c>
      <c r="Z412" s="36" t="s">
        <v>2670</v>
      </c>
    </row>
    <row r="413" spans="1:41" s="5" customFormat="1">
      <c r="A413" s="31" t="s">
        <v>1644</v>
      </c>
      <c r="B413" s="31" t="s">
        <v>819</v>
      </c>
      <c r="C413" s="31" t="s">
        <v>925</v>
      </c>
      <c r="D413" s="31" t="s">
        <v>820</v>
      </c>
      <c r="E413" s="20">
        <v>601000</v>
      </c>
      <c r="F413" s="20">
        <v>2340000</v>
      </c>
      <c r="G413" s="31" t="s">
        <v>2976</v>
      </c>
      <c r="H413" s="31"/>
      <c r="I413" s="31"/>
      <c r="J413" s="31"/>
      <c r="K413" s="31"/>
      <c r="L413" s="35">
        <v>1</v>
      </c>
      <c r="M413" s="31" t="s">
        <v>821</v>
      </c>
      <c r="N413" s="31"/>
      <c r="O413" s="31"/>
      <c r="P413" s="31"/>
      <c r="Q413" s="31"/>
      <c r="R413" s="31"/>
      <c r="S413" s="31" t="s">
        <v>926</v>
      </c>
      <c r="T413" s="31">
        <v>0</v>
      </c>
      <c r="U413" s="31"/>
      <c r="V413" s="31"/>
      <c r="W413" s="31">
        <v>1</v>
      </c>
      <c r="X413" s="31" t="s">
        <v>889</v>
      </c>
      <c r="Y413" s="31" t="s">
        <v>890</v>
      </c>
      <c r="Z413" s="36" t="s">
        <v>2670</v>
      </c>
      <c r="AA413" s="3"/>
      <c r="AB413" s="3"/>
      <c r="AC413" s="3"/>
      <c r="AD413" s="3"/>
      <c r="AE413" s="3"/>
      <c r="AF413" s="3"/>
      <c r="AG413" s="3"/>
      <c r="AH413" s="3"/>
      <c r="AI413" s="3"/>
      <c r="AJ413" s="3"/>
      <c r="AK413" s="3"/>
      <c r="AL413" s="3"/>
      <c r="AM413" s="3"/>
      <c r="AN413" s="3"/>
      <c r="AO413" s="3"/>
    </row>
    <row r="414" spans="1:41" s="1" customFormat="1">
      <c r="A414" s="34" t="s">
        <v>1644</v>
      </c>
      <c r="B414" s="31" t="s">
        <v>1356</v>
      </c>
      <c r="C414" s="31" t="s">
        <v>1645</v>
      </c>
      <c r="D414" s="31" t="s">
        <v>1698</v>
      </c>
      <c r="E414" s="20">
        <v>564000</v>
      </c>
      <c r="F414" s="20">
        <v>2338000</v>
      </c>
      <c r="G414" s="31" t="s">
        <v>2143</v>
      </c>
      <c r="H414" s="31">
        <v>15</v>
      </c>
      <c r="I414" s="31">
        <v>12.45</v>
      </c>
      <c r="J414" s="31">
        <f>H414*I414</f>
        <v>186.75</v>
      </c>
      <c r="K414" s="31"/>
      <c r="L414" s="35">
        <v>1</v>
      </c>
      <c r="M414" s="31" t="s">
        <v>1314</v>
      </c>
      <c r="N414" s="31"/>
      <c r="O414" s="31"/>
      <c r="P414" s="31"/>
      <c r="Q414" s="31"/>
      <c r="R414" s="31"/>
      <c r="S414" s="31" t="s">
        <v>3004</v>
      </c>
      <c r="T414" s="31">
        <v>0</v>
      </c>
      <c r="U414" s="31">
        <v>0</v>
      </c>
      <c r="V414" s="31">
        <v>1</v>
      </c>
      <c r="W414" s="31">
        <v>1</v>
      </c>
      <c r="X414" s="31" t="s">
        <v>1037</v>
      </c>
      <c r="Y414" s="31" t="s">
        <v>85</v>
      </c>
      <c r="Z414" s="36" t="s">
        <v>2782</v>
      </c>
      <c r="AA414" s="5"/>
      <c r="AB414" s="5"/>
      <c r="AC414" s="5"/>
      <c r="AD414" s="5"/>
      <c r="AE414" s="5"/>
      <c r="AF414" s="5"/>
      <c r="AG414" s="5"/>
      <c r="AH414" s="5"/>
      <c r="AI414" s="5"/>
      <c r="AJ414" s="5"/>
      <c r="AK414" s="5"/>
      <c r="AL414" s="5"/>
      <c r="AM414" s="5"/>
      <c r="AN414" s="5"/>
      <c r="AO414" s="5"/>
    </row>
    <row r="415" spans="1:41" s="1" customFormat="1">
      <c r="A415" s="34" t="s">
        <v>1644</v>
      </c>
      <c r="B415" s="31" t="s">
        <v>836</v>
      </c>
      <c r="C415" s="31" t="s">
        <v>1528</v>
      </c>
      <c r="D415" s="31" t="s">
        <v>1752</v>
      </c>
      <c r="E415" s="20">
        <v>541400</v>
      </c>
      <c r="F415" s="20">
        <v>2313470</v>
      </c>
      <c r="G415" s="31" t="s">
        <v>2143</v>
      </c>
      <c r="H415" s="31">
        <v>17.5</v>
      </c>
      <c r="I415" s="31">
        <v>12.5</v>
      </c>
      <c r="J415" s="31">
        <f>H415*I415</f>
        <v>218.75</v>
      </c>
      <c r="K415" s="31"/>
      <c r="L415" s="35">
        <v>0</v>
      </c>
      <c r="M415" s="31" t="s">
        <v>1538</v>
      </c>
      <c r="N415" s="31"/>
      <c r="O415" s="31"/>
      <c r="P415" s="31"/>
      <c r="Q415" s="31"/>
      <c r="R415" s="31"/>
      <c r="S415" s="31" t="s">
        <v>3004</v>
      </c>
      <c r="T415" s="31">
        <v>0</v>
      </c>
      <c r="U415" s="31">
        <v>0</v>
      </c>
      <c r="V415" s="31">
        <v>1</v>
      </c>
      <c r="W415" s="31">
        <v>1</v>
      </c>
      <c r="X415" s="31" t="s">
        <v>698</v>
      </c>
      <c r="Y415" s="31" t="s">
        <v>1687</v>
      </c>
      <c r="Z415" s="36" t="s">
        <v>2670</v>
      </c>
    </row>
    <row r="416" spans="1:41" s="1" customFormat="1">
      <c r="A416" s="34" t="s">
        <v>1644</v>
      </c>
      <c r="B416" s="31" t="s">
        <v>837</v>
      </c>
      <c r="C416" s="31" t="s">
        <v>1528</v>
      </c>
      <c r="D416" s="31" t="s">
        <v>1802</v>
      </c>
      <c r="E416" s="20">
        <v>541000</v>
      </c>
      <c r="F416" s="20">
        <v>2316000</v>
      </c>
      <c r="G416" s="31" t="s">
        <v>2143</v>
      </c>
      <c r="H416" s="31">
        <v>17.5</v>
      </c>
      <c r="I416" s="31">
        <v>12.5</v>
      </c>
      <c r="J416" s="31">
        <f>H416*I416</f>
        <v>218.75</v>
      </c>
      <c r="K416" s="31"/>
      <c r="L416" s="35">
        <v>0</v>
      </c>
      <c r="M416" s="31" t="s">
        <v>81</v>
      </c>
      <c r="N416" s="31"/>
      <c r="O416" s="31"/>
      <c r="P416" s="31"/>
      <c r="Q416" s="31"/>
      <c r="R416" s="31"/>
      <c r="S416" s="31" t="s">
        <v>3004</v>
      </c>
      <c r="T416" s="31">
        <v>0</v>
      </c>
      <c r="U416" s="31">
        <v>0</v>
      </c>
      <c r="V416" s="31">
        <v>1</v>
      </c>
      <c r="W416" s="31">
        <v>1</v>
      </c>
      <c r="X416" s="31" t="s">
        <v>698</v>
      </c>
      <c r="Y416" s="31" t="s">
        <v>82</v>
      </c>
      <c r="Z416" s="36" t="s">
        <v>2670</v>
      </c>
    </row>
    <row r="417" spans="1:41" s="1" customFormat="1">
      <c r="A417" s="31" t="s">
        <v>1644</v>
      </c>
      <c r="B417" s="31" t="s">
        <v>770</v>
      </c>
      <c r="C417" s="31" t="s">
        <v>1528</v>
      </c>
      <c r="D417" s="31" t="s">
        <v>1697</v>
      </c>
      <c r="E417" s="20">
        <v>542100</v>
      </c>
      <c r="F417" s="20">
        <v>2313000</v>
      </c>
      <c r="G417" s="31" t="s">
        <v>2143</v>
      </c>
      <c r="H417" s="31">
        <v>16</v>
      </c>
      <c r="I417" s="31">
        <v>22</v>
      </c>
      <c r="J417" s="31">
        <f>H417*I417</f>
        <v>352</v>
      </c>
      <c r="K417" s="31"/>
      <c r="L417" s="35">
        <v>1</v>
      </c>
      <c r="M417" s="31" t="s">
        <v>1418</v>
      </c>
      <c r="N417" s="31"/>
      <c r="O417" s="31"/>
      <c r="P417" s="31"/>
      <c r="Q417" s="31"/>
      <c r="R417" s="31"/>
      <c r="S417" s="31" t="s">
        <v>3004</v>
      </c>
      <c r="T417" s="31">
        <v>0</v>
      </c>
      <c r="U417" s="31">
        <v>0</v>
      </c>
      <c r="V417" s="31">
        <v>1</v>
      </c>
      <c r="W417" s="31">
        <v>3</v>
      </c>
      <c r="X417" s="31" t="s">
        <v>697</v>
      </c>
      <c r="Y417" s="31" t="s">
        <v>1494</v>
      </c>
      <c r="Z417" s="36" t="s">
        <v>2670</v>
      </c>
      <c r="AA417" s="5"/>
      <c r="AB417" s="5"/>
      <c r="AC417" s="5"/>
      <c r="AD417" s="5"/>
      <c r="AE417" s="5"/>
      <c r="AF417" s="5"/>
      <c r="AG417" s="5"/>
      <c r="AH417" s="5"/>
      <c r="AI417" s="5"/>
      <c r="AJ417" s="5"/>
      <c r="AK417" s="5"/>
      <c r="AL417" s="5"/>
      <c r="AM417" s="5"/>
      <c r="AN417" s="5"/>
      <c r="AO417" s="5"/>
    </row>
    <row r="418" spans="1:41" s="5" customFormat="1">
      <c r="A418" s="31" t="s">
        <v>1644</v>
      </c>
      <c r="B418" s="31" t="s">
        <v>674</v>
      </c>
      <c r="C418" s="31" t="s">
        <v>1528</v>
      </c>
      <c r="D418" s="31" t="s">
        <v>672</v>
      </c>
      <c r="E418" s="20">
        <v>546000</v>
      </c>
      <c r="F418" s="20">
        <v>2317000</v>
      </c>
      <c r="G418" s="31" t="s">
        <v>2143</v>
      </c>
      <c r="H418" s="31"/>
      <c r="I418" s="31"/>
      <c r="J418" s="31"/>
      <c r="K418" s="31"/>
      <c r="L418" s="35">
        <v>1</v>
      </c>
      <c r="M418" s="31" t="s">
        <v>28</v>
      </c>
      <c r="N418" s="31"/>
      <c r="O418" s="31"/>
      <c r="P418" s="31"/>
      <c r="Q418" s="31"/>
      <c r="R418" s="31"/>
      <c r="S418" s="31" t="s">
        <v>3004</v>
      </c>
      <c r="T418" s="31">
        <v>0</v>
      </c>
      <c r="U418" s="31"/>
      <c r="V418" s="31"/>
      <c r="W418" s="31">
        <v>1</v>
      </c>
      <c r="X418" s="31" t="s">
        <v>79</v>
      </c>
      <c r="Y418" s="31" t="s">
        <v>871</v>
      </c>
      <c r="Z418" s="36" t="s">
        <v>2670</v>
      </c>
      <c r="AA418" s="1"/>
      <c r="AB418" s="1"/>
      <c r="AC418" s="1"/>
      <c r="AD418" s="1"/>
      <c r="AE418" s="1"/>
      <c r="AF418" s="1"/>
      <c r="AG418" s="1"/>
      <c r="AH418" s="1"/>
      <c r="AI418" s="1"/>
      <c r="AJ418" s="1"/>
      <c r="AK418" s="1"/>
      <c r="AL418" s="1"/>
      <c r="AM418" s="1"/>
      <c r="AN418" s="1"/>
      <c r="AO418" s="1"/>
    </row>
    <row r="419" spans="1:41" s="5" customFormat="1">
      <c r="A419" s="31" t="s">
        <v>1644</v>
      </c>
      <c r="B419" s="31" t="s">
        <v>424</v>
      </c>
      <c r="C419" s="31" t="s">
        <v>1528</v>
      </c>
      <c r="D419" s="31" t="s">
        <v>425</v>
      </c>
      <c r="E419" s="20">
        <v>542000</v>
      </c>
      <c r="F419" s="20">
        <v>2313000</v>
      </c>
      <c r="G419" s="31" t="s">
        <v>2143</v>
      </c>
      <c r="H419" s="31"/>
      <c r="I419" s="31"/>
      <c r="J419" s="31"/>
      <c r="K419" s="31"/>
      <c r="L419" s="35">
        <v>1</v>
      </c>
      <c r="M419" s="31" t="s">
        <v>242</v>
      </c>
      <c r="N419" s="31"/>
      <c r="O419" s="31"/>
      <c r="P419" s="31"/>
      <c r="Q419" s="31"/>
      <c r="R419" s="31"/>
      <c r="S419" s="31" t="s">
        <v>3004</v>
      </c>
      <c r="T419" s="31"/>
      <c r="U419" s="31"/>
      <c r="V419" s="31"/>
      <c r="W419" s="31">
        <v>1</v>
      </c>
      <c r="X419" s="31" t="s">
        <v>2937</v>
      </c>
      <c r="Y419" s="31" t="s">
        <v>491</v>
      </c>
      <c r="Z419" s="36" t="s">
        <v>2670</v>
      </c>
      <c r="AA419" s="3"/>
      <c r="AB419" s="3"/>
      <c r="AC419" s="3"/>
      <c r="AD419" s="3"/>
      <c r="AE419" s="3"/>
      <c r="AF419" s="3"/>
      <c r="AG419" s="3"/>
      <c r="AH419" s="3"/>
      <c r="AI419" s="3"/>
      <c r="AJ419" s="3"/>
      <c r="AK419" s="3"/>
      <c r="AL419" s="3"/>
      <c r="AM419" s="3"/>
      <c r="AN419" s="3"/>
      <c r="AO419" s="3"/>
    </row>
    <row r="420" spans="1:41" s="1" customFormat="1">
      <c r="A420" s="34" t="s">
        <v>1644</v>
      </c>
      <c r="B420" s="31" t="s">
        <v>584</v>
      </c>
      <c r="C420" s="31" t="s">
        <v>1529</v>
      </c>
      <c r="D420" s="31" t="s">
        <v>83</v>
      </c>
      <c r="E420" s="20">
        <v>576100</v>
      </c>
      <c r="F420" s="20">
        <v>2360900</v>
      </c>
      <c r="G420" s="31" t="s">
        <v>2143</v>
      </c>
      <c r="H420" s="31">
        <v>20</v>
      </c>
      <c r="I420" s="31">
        <v>18</v>
      </c>
      <c r="J420" s="31">
        <f>H420*I420</f>
        <v>360</v>
      </c>
      <c r="K420" s="31"/>
      <c r="L420" s="35">
        <v>0</v>
      </c>
      <c r="M420" s="31" t="s">
        <v>191</v>
      </c>
      <c r="N420" s="31"/>
      <c r="O420" s="31"/>
      <c r="P420" s="31"/>
      <c r="Q420" s="31"/>
      <c r="R420" s="31"/>
      <c r="S420" s="31" t="s">
        <v>3004</v>
      </c>
      <c r="T420" s="31">
        <v>0</v>
      </c>
      <c r="U420" s="31">
        <v>0</v>
      </c>
      <c r="V420" s="31">
        <v>1</v>
      </c>
      <c r="W420" s="31">
        <v>1</v>
      </c>
      <c r="X420" s="31" t="s">
        <v>433</v>
      </c>
      <c r="Y420" s="31" t="s">
        <v>465</v>
      </c>
      <c r="Z420" s="36" t="s">
        <v>2670</v>
      </c>
      <c r="AA420" s="3"/>
      <c r="AB420" s="3"/>
      <c r="AC420" s="3"/>
      <c r="AD420" s="3"/>
      <c r="AE420" s="3"/>
      <c r="AF420" s="3"/>
      <c r="AG420" s="3"/>
      <c r="AH420" s="3"/>
      <c r="AI420" s="3"/>
      <c r="AJ420" s="3"/>
      <c r="AK420" s="3"/>
      <c r="AL420" s="3"/>
      <c r="AM420" s="3"/>
      <c r="AN420" s="3"/>
      <c r="AO420" s="3"/>
    </row>
    <row r="421" spans="1:41" s="5" customFormat="1">
      <c r="A421" s="34" t="s">
        <v>1644</v>
      </c>
      <c r="B421" s="31" t="s">
        <v>310</v>
      </c>
      <c r="C421" s="31" t="s">
        <v>239</v>
      </c>
      <c r="D421" s="31" t="s">
        <v>466</v>
      </c>
      <c r="E421" s="20">
        <v>592000</v>
      </c>
      <c r="F421" s="20">
        <v>2348000</v>
      </c>
      <c r="G421" s="31" t="s">
        <v>671</v>
      </c>
      <c r="H421" s="31"/>
      <c r="I421" s="31"/>
      <c r="J421" s="31"/>
      <c r="K421" s="31"/>
      <c r="L421" s="35">
        <v>0</v>
      </c>
      <c r="M421" s="69" t="s">
        <v>27</v>
      </c>
      <c r="N421" s="31"/>
      <c r="O421" s="31"/>
      <c r="P421" s="31"/>
      <c r="Q421" s="31"/>
      <c r="R421" s="31"/>
      <c r="S421" s="31" t="s">
        <v>3004</v>
      </c>
      <c r="T421" s="31"/>
      <c r="U421" s="31"/>
      <c r="V421" s="31"/>
      <c r="W421" s="31" t="s">
        <v>344</v>
      </c>
      <c r="X421" s="31" t="s">
        <v>550</v>
      </c>
      <c r="Y421" s="31" t="s">
        <v>551</v>
      </c>
      <c r="Z421" s="36" t="s">
        <v>2670</v>
      </c>
      <c r="AA421" s="3"/>
      <c r="AB421" s="3"/>
      <c r="AC421" s="3"/>
      <c r="AD421" s="3"/>
      <c r="AE421" s="3"/>
      <c r="AF421" s="3"/>
      <c r="AG421" s="3"/>
      <c r="AH421" s="3"/>
      <c r="AI421" s="3"/>
      <c r="AJ421" s="3"/>
      <c r="AK421" s="3"/>
      <c r="AL421" s="3"/>
      <c r="AM421" s="3"/>
      <c r="AN421" s="3"/>
      <c r="AO421" s="3"/>
    </row>
    <row r="422" spans="1:41" s="5" customFormat="1">
      <c r="A422" s="34" t="s">
        <v>1644</v>
      </c>
      <c r="B422" s="31" t="s">
        <v>378</v>
      </c>
      <c r="C422" s="31" t="s">
        <v>379</v>
      </c>
      <c r="D422" s="31" t="s">
        <v>680</v>
      </c>
      <c r="E422" s="20">
        <v>603000</v>
      </c>
      <c r="F422" s="20">
        <v>2367000</v>
      </c>
      <c r="G422" s="31" t="s">
        <v>2976</v>
      </c>
      <c r="H422" s="31"/>
      <c r="I422" s="31"/>
      <c r="J422" s="31"/>
      <c r="K422" s="31"/>
      <c r="L422" s="35">
        <v>0</v>
      </c>
      <c r="M422" s="31" t="s">
        <v>311</v>
      </c>
      <c r="N422" s="31"/>
      <c r="O422" s="31"/>
      <c r="P422" s="31"/>
      <c r="Q422" s="31"/>
      <c r="R422" s="31"/>
      <c r="S422" s="31" t="s">
        <v>3004</v>
      </c>
      <c r="T422" s="31"/>
      <c r="U422" s="31"/>
      <c r="V422" s="31"/>
      <c r="W422" s="31">
        <v>1</v>
      </c>
      <c r="X422" s="31" t="s">
        <v>3152</v>
      </c>
      <c r="Y422" s="31" t="s">
        <v>435</v>
      </c>
      <c r="Z422" s="36" t="s">
        <v>2670</v>
      </c>
      <c r="AA422" s="3"/>
      <c r="AB422" s="3"/>
      <c r="AC422" s="3"/>
      <c r="AD422" s="3"/>
      <c r="AE422" s="3"/>
      <c r="AF422" s="3"/>
      <c r="AG422" s="3"/>
      <c r="AH422" s="3"/>
      <c r="AI422" s="3"/>
      <c r="AJ422" s="3"/>
      <c r="AK422" s="3"/>
      <c r="AL422" s="3"/>
      <c r="AM422" s="3"/>
      <c r="AN422" s="3"/>
      <c r="AO422" s="3"/>
    </row>
    <row r="423" spans="1:41" s="5" customFormat="1" ht="15" customHeight="1">
      <c r="A423" s="34" t="s">
        <v>1644</v>
      </c>
      <c r="B423" s="31" t="s">
        <v>280</v>
      </c>
      <c r="C423" s="31" t="s">
        <v>281</v>
      </c>
      <c r="D423" s="31" t="s">
        <v>282</v>
      </c>
      <c r="E423" s="20">
        <v>600000</v>
      </c>
      <c r="F423" s="20">
        <v>2361000</v>
      </c>
      <c r="G423" s="31" t="s">
        <v>671</v>
      </c>
      <c r="H423" s="31"/>
      <c r="I423" s="31"/>
      <c r="J423" s="31"/>
      <c r="K423" s="31"/>
      <c r="L423" s="35">
        <v>0</v>
      </c>
      <c r="M423" s="31" t="s">
        <v>84</v>
      </c>
      <c r="N423" s="31"/>
      <c r="O423" s="31"/>
      <c r="P423" s="31"/>
      <c r="Q423" s="31"/>
      <c r="R423" s="31"/>
      <c r="S423" s="31" t="s">
        <v>3004</v>
      </c>
      <c r="T423" s="31"/>
      <c r="U423" s="31"/>
      <c r="V423" s="31"/>
      <c r="W423" s="31">
        <v>1</v>
      </c>
      <c r="X423" s="31" t="s">
        <v>597</v>
      </c>
      <c r="Y423" s="31" t="s">
        <v>313</v>
      </c>
      <c r="Z423" s="36" t="s">
        <v>2670</v>
      </c>
      <c r="AA423" s="3"/>
      <c r="AB423" s="3"/>
      <c r="AC423" s="3"/>
      <c r="AD423" s="3"/>
      <c r="AE423" s="3"/>
      <c r="AF423" s="3"/>
      <c r="AG423" s="3"/>
      <c r="AH423" s="3"/>
      <c r="AI423" s="3"/>
      <c r="AJ423" s="3"/>
      <c r="AK423" s="3"/>
      <c r="AL423" s="3"/>
      <c r="AM423" s="3"/>
      <c r="AN423" s="3"/>
      <c r="AO423" s="3"/>
    </row>
    <row r="424" spans="1:41" s="5" customFormat="1">
      <c r="A424" s="34" t="s">
        <v>1644</v>
      </c>
      <c r="B424" s="31" t="s">
        <v>514</v>
      </c>
      <c r="C424" s="31" t="s">
        <v>281</v>
      </c>
      <c r="D424" s="31" t="s">
        <v>515</v>
      </c>
      <c r="E424" s="20">
        <v>603000</v>
      </c>
      <c r="F424" s="20">
        <v>2359500</v>
      </c>
      <c r="G424" s="31" t="s">
        <v>671</v>
      </c>
      <c r="H424" s="31"/>
      <c r="I424" s="31"/>
      <c r="J424" s="31"/>
      <c r="K424" s="31"/>
      <c r="L424" s="35">
        <v>0</v>
      </c>
      <c r="M424" s="31" t="s">
        <v>139</v>
      </c>
      <c r="N424" s="31"/>
      <c r="O424" s="31"/>
      <c r="P424" s="31"/>
      <c r="Q424" s="31"/>
      <c r="R424" s="31"/>
      <c r="S424" s="31" t="s">
        <v>3004</v>
      </c>
      <c r="T424" s="31"/>
      <c r="U424" s="31"/>
      <c r="V424" s="31"/>
      <c r="W424" s="31">
        <v>1</v>
      </c>
      <c r="X424" s="31" t="s">
        <v>589</v>
      </c>
      <c r="Y424" s="31" t="s">
        <v>419</v>
      </c>
      <c r="Z424" s="36" t="s">
        <v>2670</v>
      </c>
      <c r="AA424" s="3"/>
      <c r="AB424" s="3"/>
      <c r="AC424" s="3"/>
      <c r="AD424" s="3"/>
      <c r="AE424" s="3"/>
      <c r="AF424" s="3"/>
      <c r="AG424" s="3"/>
      <c r="AH424" s="3"/>
      <c r="AI424" s="3"/>
      <c r="AJ424" s="3"/>
      <c r="AK424" s="3"/>
      <c r="AL424" s="3"/>
      <c r="AM424" s="3"/>
      <c r="AN424" s="3"/>
      <c r="AO424" s="3"/>
    </row>
    <row r="425" spans="1:41" s="5" customFormat="1" ht="14" customHeight="1">
      <c r="A425" s="34" t="s">
        <v>1644</v>
      </c>
      <c r="B425" s="31" t="s">
        <v>3491</v>
      </c>
      <c r="C425" s="31" t="s">
        <v>3492</v>
      </c>
      <c r="D425" s="31" t="s">
        <v>3493</v>
      </c>
      <c r="E425" s="20">
        <v>575000</v>
      </c>
      <c r="F425" s="20">
        <v>2327000</v>
      </c>
      <c r="G425" s="31" t="s">
        <v>2143</v>
      </c>
      <c r="H425" s="31">
        <v>11</v>
      </c>
      <c r="I425" s="31">
        <v>12</v>
      </c>
      <c r="J425" s="31">
        <v>132</v>
      </c>
      <c r="K425" s="31"/>
      <c r="L425" s="35">
        <v>0</v>
      </c>
      <c r="M425" s="31" t="s">
        <v>3425</v>
      </c>
      <c r="N425" s="31" t="s">
        <v>3143</v>
      </c>
      <c r="O425" s="31"/>
      <c r="P425" s="31" t="s">
        <v>3426</v>
      </c>
      <c r="Q425" s="31"/>
      <c r="R425" s="31"/>
      <c r="S425" s="31" t="s">
        <v>3427</v>
      </c>
      <c r="T425" s="31" t="s">
        <v>3166</v>
      </c>
      <c r="U425" s="31"/>
      <c r="V425" s="31"/>
      <c r="W425" s="31">
        <v>1</v>
      </c>
      <c r="X425" s="31" t="s">
        <v>3314</v>
      </c>
      <c r="Y425" s="31" t="s">
        <v>3428</v>
      </c>
      <c r="Z425" s="36" t="s">
        <v>503</v>
      </c>
      <c r="AA425" s="3"/>
      <c r="AB425" s="3"/>
      <c r="AC425" s="3"/>
      <c r="AD425" s="3"/>
      <c r="AE425" s="3"/>
      <c r="AF425" s="3"/>
      <c r="AG425" s="3"/>
      <c r="AH425" s="3"/>
      <c r="AI425" s="3"/>
      <c r="AJ425" s="3"/>
      <c r="AK425" s="3"/>
      <c r="AL425" s="3"/>
      <c r="AM425" s="3"/>
      <c r="AN425" s="3"/>
      <c r="AO425" s="3"/>
    </row>
    <row r="426" spans="1:41" s="1" customFormat="1">
      <c r="A426" s="34" t="s">
        <v>1644</v>
      </c>
      <c r="B426" s="31" t="s">
        <v>1366</v>
      </c>
      <c r="C426" s="31" t="s">
        <v>1237</v>
      </c>
      <c r="D426" s="31" t="s">
        <v>1559</v>
      </c>
      <c r="E426" s="20">
        <v>635000</v>
      </c>
      <c r="F426" s="20">
        <v>2296000</v>
      </c>
      <c r="G426" s="31" t="s">
        <v>3165</v>
      </c>
      <c r="H426" s="31"/>
      <c r="I426" s="31"/>
      <c r="J426" s="31"/>
      <c r="K426" s="31"/>
      <c r="L426" s="35">
        <v>1</v>
      </c>
      <c r="M426" s="31" t="s">
        <v>1505</v>
      </c>
      <c r="N426" s="31"/>
      <c r="O426" s="31"/>
      <c r="P426" s="31"/>
      <c r="Q426" s="31"/>
      <c r="R426" s="31"/>
      <c r="S426" s="31" t="s">
        <v>3004</v>
      </c>
      <c r="T426" s="31">
        <v>0</v>
      </c>
      <c r="U426" s="31">
        <v>0</v>
      </c>
      <c r="V426" s="31">
        <v>1</v>
      </c>
      <c r="W426" s="31">
        <v>1</v>
      </c>
      <c r="X426" s="31"/>
      <c r="Y426" s="31" t="s">
        <v>1546</v>
      </c>
      <c r="Z426" s="36" t="s">
        <v>2782</v>
      </c>
      <c r="AA426" s="3"/>
      <c r="AB426" s="3"/>
      <c r="AC426" s="3"/>
      <c r="AD426" s="3"/>
      <c r="AE426" s="3"/>
      <c r="AF426" s="3"/>
      <c r="AG426" s="3"/>
      <c r="AH426" s="3"/>
      <c r="AI426" s="3"/>
      <c r="AJ426" s="3"/>
      <c r="AK426" s="3"/>
      <c r="AL426" s="3"/>
      <c r="AM426" s="3"/>
      <c r="AN426" s="3"/>
      <c r="AO426" s="3"/>
    </row>
    <row r="427" spans="1:41" s="1" customFormat="1">
      <c r="A427" s="34" t="s">
        <v>1644</v>
      </c>
      <c r="B427" s="31" t="s">
        <v>661</v>
      </c>
      <c r="C427" s="31" t="s">
        <v>1495</v>
      </c>
      <c r="D427" s="31" t="s">
        <v>195</v>
      </c>
      <c r="E427" s="20">
        <v>590000</v>
      </c>
      <c r="F427" s="20">
        <v>2350000</v>
      </c>
      <c r="G427" s="31" t="s">
        <v>2143</v>
      </c>
      <c r="H427" s="31">
        <v>12</v>
      </c>
      <c r="I427" s="31">
        <v>10</v>
      </c>
      <c r="J427" s="31">
        <f>H427*I427</f>
        <v>120</v>
      </c>
      <c r="K427" s="31"/>
      <c r="L427" s="35">
        <v>0</v>
      </c>
      <c r="M427" s="31" t="s">
        <v>839</v>
      </c>
      <c r="N427" s="31"/>
      <c r="O427" s="31"/>
      <c r="P427" s="31"/>
      <c r="Q427" s="31"/>
      <c r="R427" s="31"/>
      <c r="S427" s="31" t="s">
        <v>3201</v>
      </c>
      <c r="T427" s="31">
        <v>0</v>
      </c>
      <c r="U427" s="31">
        <v>0</v>
      </c>
      <c r="V427" s="31">
        <v>0</v>
      </c>
      <c r="W427" s="31">
        <v>1</v>
      </c>
      <c r="X427" s="31" t="s">
        <v>3315</v>
      </c>
      <c r="Y427" s="31" t="s">
        <v>1712</v>
      </c>
      <c r="Z427" s="36" t="s">
        <v>2782</v>
      </c>
    </row>
    <row r="428" spans="1:41" s="5" customFormat="1">
      <c r="A428" s="34" t="s">
        <v>1644</v>
      </c>
      <c r="B428" s="31" t="s">
        <v>662</v>
      </c>
      <c r="C428" s="31" t="s">
        <v>568</v>
      </c>
      <c r="D428" s="31" t="s">
        <v>535</v>
      </c>
      <c r="E428" s="20">
        <v>590000</v>
      </c>
      <c r="F428" s="20">
        <v>2353000</v>
      </c>
      <c r="G428" s="31" t="s">
        <v>2143</v>
      </c>
      <c r="H428" s="31"/>
      <c r="I428" s="31"/>
      <c r="J428" s="31"/>
      <c r="K428" s="31"/>
      <c r="L428" s="35">
        <v>1</v>
      </c>
      <c r="M428" s="69" t="s">
        <v>98</v>
      </c>
      <c r="N428" s="31"/>
      <c r="O428" s="31"/>
      <c r="P428" s="31"/>
      <c r="Q428" s="31"/>
      <c r="R428" s="31"/>
      <c r="S428" s="31" t="s">
        <v>504</v>
      </c>
      <c r="T428" s="31"/>
      <c r="U428" s="31"/>
      <c r="V428" s="31"/>
      <c r="W428" s="31">
        <v>1</v>
      </c>
      <c r="X428" s="31" t="s">
        <v>654</v>
      </c>
      <c r="Y428" s="31" t="s">
        <v>655</v>
      </c>
      <c r="Z428" s="36" t="s">
        <v>2670</v>
      </c>
      <c r="AA428" s="1"/>
      <c r="AB428" s="1"/>
      <c r="AC428" s="1"/>
      <c r="AD428" s="1"/>
      <c r="AE428" s="1"/>
      <c r="AF428" s="1"/>
      <c r="AG428" s="1"/>
      <c r="AH428" s="1"/>
      <c r="AI428" s="1"/>
      <c r="AJ428" s="1"/>
      <c r="AK428" s="1"/>
      <c r="AL428" s="1"/>
      <c r="AM428" s="1"/>
      <c r="AN428" s="1"/>
      <c r="AO428" s="1"/>
    </row>
    <row r="429" spans="1:41" s="5" customFormat="1">
      <c r="A429" s="34" t="s">
        <v>1644</v>
      </c>
      <c r="B429" s="31" t="s">
        <v>314</v>
      </c>
      <c r="C429" s="31" t="s">
        <v>306</v>
      </c>
      <c r="D429" s="31" t="s">
        <v>251</v>
      </c>
      <c r="E429" s="20">
        <v>609000</v>
      </c>
      <c r="F429" s="20">
        <v>2358000</v>
      </c>
      <c r="G429" s="31" t="s">
        <v>2976</v>
      </c>
      <c r="H429" s="31"/>
      <c r="I429" s="31"/>
      <c r="J429" s="31"/>
      <c r="K429" s="31"/>
      <c r="L429" s="35">
        <v>0</v>
      </c>
      <c r="M429" s="31" t="s">
        <v>19</v>
      </c>
      <c r="N429" s="31"/>
      <c r="O429" s="31"/>
      <c r="P429" s="31"/>
      <c r="Q429" s="31"/>
      <c r="R429" s="31"/>
      <c r="S429" s="31" t="s">
        <v>3004</v>
      </c>
      <c r="T429" s="31"/>
      <c r="U429" s="31"/>
      <c r="V429" s="31"/>
      <c r="W429" s="31" t="s">
        <v>3346</v>
      </c>
      <c r="X429" s="31" t="s">
        <v>549</v>
      </c>
      <c r="Y429" s="31" t="s">
        <v>548</v>
      </c>
      <c r="Z429" s="36" t="s">
        <v>2670</v>
      </c>
      <c r="AA429" s="1"/>
      <c r="AB429" s="1"/>
      <c r="AC429" s="1"/>
      <c r="AD429" s="1"/>
      <c r="AE429" s="1"/>
      <c r="AF429" s="1"/>
      <c r="AG429" s="1"/>
      <c r="AH429" s="1"/>
      <c r="AI429" s="1"/>
      <c r="AJ429" s="1"/>
      <c r="AK429" s="1"/>
      <c r="AL429" s="1"/>
      <c r="AM429" s="1"/>
      <c r="AN429" s="1"/>
      <c r="AO429" s="1"/>
    </row>
    <row r="430" spans="1:41" s="1" customFormat="1">
      <c r="A430" s="34" t="s">
        <v>1644</v>
      </c>
      <c r="B430" s="31" t="s">
        <v>1365</v>
      </c>
      <c r="C430" s="31" t="s">
        <v>1496</v>
      </c>
      <c r="D430" s="31" t="s">
        <v>1558</v>
      </c>
      <c r="E430" s="30">
        <v>572000</v>
      </c>
      <c r="F430" s="30">
        <v>2324000</v>
      </c>
      <c r="G430" s="31" t="s">
        <v>2143</v>
      </c>
      <c r="H430" s="31">
        <v>12</v>
      </c>
      <c r="I430" s="31">
        <v>12</v>
      </c>
      <c r="J430" s="31">
        <f>H430*I430</f>
        <v>144</v>
      </c>
      <c r="K430" s="31"/>
      <c r="L430" s="35">
        <v>1</v>
      </c>
      <c r="M430" s="31" t="s">
        <v>1470</v>
      </c>
      <c r="N430" s="31"/>
      <c r="O430" s="31"/>
      <c r="P430" s="31"/>
      <c r="Q430" s="31"/>
      <c r="R430" s="31"/>
      <c r="S430" s="31" t="s">
        <v>3004</v>
      </c>
      <c r="T430" s="31">
        <v>0</v>
      </c>
      <c r="U430" s="31">
        <v>0</v>
      </c>
      <c r="V430" s="31">
        <v>1</v>
      </c>
      <c r="W430" s="31">
        <v>1</v>
      </c>
      <c r="X430" s="31" t="s">
        <v>700</v>
      </c>
      <c r="Y430" s="31" t="s">
        <v>1475</v>
      </c>
      <c r="Z430" s="36" t="s">
        <v>2782</v>
      </c>
      <c r="AA430" s="3"/>
      <c r="AB430" s="3"/>
      <c r="AC430" s="3"/>
      <c r="AD430" s="3"/>
      <c r="AE430" s="3"/>
      <c r="AF430" s="3"/>
      <c r="AG430" s="3"/>
      <c r="AH430" s="3"/>
      <c r="AI430" s="3"/>
      <c r="AJ430" s="3"/>
      <c r="AK430" s="3"/>
      <c r="AL430" s="3"/>
      <c r="AM430" s="3"/>
      <c r="AN430" s="3"/>
      <c r="AO430" s="3"/>
    </row>
    <row r="431" spans="1:41" s="1" customFormat="1">
      <c r="A431" s="31" t="s">
        <v>1644</v>
      </c>
      <c r="B431" s="31" t="s">
        <v>656</v>
      </c>
      <c r="C431" s="31" t="s">
        <v>1497</v>
      </c>
      <c r="D431" s="31" t="s">
        <v>1447</v>
      </c>
      <c r="E431" s="20">
        <v>545000</v>
      </c>
      <c r="F431" s="20">
        <v>2309000</v>
      </c>
      <c r="G431" s="31" t="s">
        <v>2143</v>
      </c>
      <c r="H431" s="31">
        <v>18</v>
      </c>
      <c r="I431" s="31">
        <v>22</v>
      </c>
      <c r="J431" s="31">
        <f>H431*I431</f>
        <v>396</v>
      </c>
      <c r="K431" s="31"/>
      <c r="L431" s="35">
        <v>1</v>
      </c>
      <c r="M431" s="31" t="s">
        <v>1501</v>
      </c>
      <c r="N431" s="31"/>
      <c r="O431" s="31"/>
      <c r="P431" s="31"/>
      <c r="Q431" s="31"/>
      <c r="R431" s="31"/>
      <c r="S431" s="31" t="s">
        <v>3004</v>
      </c>
      <c r="T431" s="31">
        <v>0</v>
      </c>
      <c r="U431" s="31">
        <v>0</v>
      </c>
      <c r="V431" s="31">
        <v>1</v>
      </c>
      <c r="W431" s="31">
        <v>1</v>
      </c>
      <c r="X431" s="31" t="s">
        <v>965</v>
      </c>
      <c r="Y431" s="31" t="s">
        <v>1608</v>
      </c>
      <c r="Z431" s="36" t="s">
        <v>2670</v>
      </c>
      <c r="AA431" s="5"/>
      <c r="AB431" s="5"/>
      <c r="AC431" s="5"/>
      <c r="AD431" s="5"/>
      <c r="AE431" s="5"/>
      <c r="AF431" s="5"/>
      <c r="AG431" s="5"/>
      <c r="AH431" s="5"/>
      <c r="AI431" s="5"/>
      <c r="AJ431" s="5"/>
      <c r="AK431" s="5"/>
      <c r="AL431" s="5"/>
      <c r="AM431" s="5"/>
      <c r="AN431" s="5"/>
      <c r="AO431" s="5"/>
    </row>
    <row r="432" spans="1:41" s="1" customFormat="1">
      <c r="A432" s="34" t="s">
        <v>1644</v>
      </c>
      <c r="B432" s="31" t="s">
        <v>657</v>
      </c>
      <c r="C432" s="31" t="s">
        <v>1497</v>
      </c>
      <c r="D432" s="31" t="s">
        <v>1448</v>
      </c>
      <c r="E432" s="20">
        <v>544000</v>
      </c>
      <c r="F432" s="20">
        <v>2310000</v>
      </c>
      <c r="G432" s="31" t="s">
        <v>2143</v>
      </c>
      <c r="H432" s="31">
        <v>12</v>
      </c>
      <c r="I432" s="31">
        <v>9</v>
      </c>
      <c r="J432" s="31">
        <f>H432*I432</f>
        <v>108</v>
      </c>
      <c r="K432" s="31"/>
      <c r="L432" s="35">
        <v>1</v>
      </c>
      <c r="M432" s="31" t="s">
        <v>1603</v>
      </c>
      <c r="N432" s="31"/>
      <c r="O432" s="31"/>
      <c r="P432" s="31"/>
      <c r="Q432" s="31"/>
      <c r="R432" s="31"/>
      <c r="S432" s="31" t="s">
        <v>3004</v>
      </c>
      <c r="T432" s="31">
        <v>0</v>
      </c>
      <c r="U432" s="31">
        <v>0</v>
      </c>
      <c r="V432" s="31">
        <v>1</v>
      </c>
      <c r="W432" s="31">
        <v>1</v>
      </c>
      <c r="X432" s="31" t="s">
        <v>2862</v>
      </c>
      <c r="Y432" s="31" t="s">
        <v>198</v>
      </c>
      <c r="Z432" s="36" t="s">
        <v>2670</v>
      </c>
      <c r="AA432" s="5"/>
      <c r="AB432" s="5"/>
      <c r="AC432" s="5"/>
      <c r="AD432" s="5"/>
      <c r="AE432" s="5"/>
      <c r="AF432" s="5"/>
      <c r="AG432" s="5"/>
      <c r="AH432" s="5"/>
      <c r="AI432" s="5"/>
      <c r="AJ432" s="5"/>
      <c r="AK432" s="5"/>
      <c r="AL432" s="5"/>
      <c r="AM432" s="5"/>
      <c r="AN432" s="5"/>
      <c r="AO432" s="5"/>
    </row>
    <row r="433" spans="1:41" s="1" customFormat="1">
      <c r="A433" s="34" t="s">
        <v>1644</v>
      </c>
      <c r="B433" s="31" t="s">
        <v>772</v>
      </c>
      <c r="C433" s="31" t="s">
        <v>1497</v>
      </c>
      <c r="D433" s="31" t="s">
        <v>143</v>
      </c>
      <c r="E433" s="20">
        <v>542000</v>
      </c>
      <c r="F433" s="20">
        <v>2308000</v>
      </c>
      <c r="G433" s="31" t="s">
        <v>2143</v>
      </c>
      <c r="H433" s="31"/>
      <c r="I433" s="31"/>
      <c r="J433" s="31"/>
      <c r="K433" s="31"/>
      <c r="L433" s="35">
        <v>1</v>
      </c>
      <c r="M433" s="31" t="s">
        <v>144</v>
      </c>
      <c r="N433" s="31"/>
      <c r="O433" s="31"/>
      <c r="P433" s="31"/>
      <c r="Q433" s="31"/>
      <c r="R433" s="31"/>
      <c r="S433" s="31" t="s">
        <v>3004</v>
      </c>
      <c r="T433" s="31">
        <v>0</v>
      </c>
      <c r="U433" s="31">
        <v>0</v>
      </c>
      <c r="V433" s="31">
        <v>1</v>
      </c>
      <c r="W433" s="31">
        <v>1</v>
      </c>
      <c r="X433" s="31" t="s">
        <v>3143</v>
      </c>
      <c r="Y433" s="31" t="s">
        <v>145</v>
      </c>
      <c r="Z433" s="36" t="s">
        <v>2670</v>
      </c>
    </row>
    <row r="434" spans="1:41" s="1" customFormat="1">
      <c r="A434" s="34" t="s">
        <v>1644</v>
      </c>
      <c r="B434" s="31" t="s">
        <v>773</v>
      </c>
      <c r="C434" s="31" t="s">
        <v>1497</v>
      </c>
      <c r="D434" s="31" t="s">
        <v>1547</v>
      </c>
      <c r="E434" s="20">
        <v>545000</v>
      </c>
      <c r="F434" s="20">
        <v>2307000</v>
      </c>
      <c r="G434" s="31" t="s">
        <v>2143</v>
      </c>
      <c r="H434" s="31">
        <v>11</v>
      </c>
      <c r="I434" s="31">
        <v>17</v>
      </c>
      <c r="J434" s="31">
        <f>H434*I434</f>
        <v>187</v>
      </c>
      <c r="K434" s="31"/>
      <c r="L434" s="35">
        <v>0</v>
      </c>
      <c r="M434" s="31" t="s">
        <v>733</v>
      </c>
      <c r="N434" s="31"/>
      <c r="O434" s="31"/>
      <c r="P434" s="31"/>
      <c r="Q434" s="31"/>
      <c r="R434" s="31"/>
      <c r="S434" s="31" t="s">
        <v>3004</v>
      </c>
      <c r="T434" s="31">
        <v>0</v>
      </c>
      <c r="U434" s="31">
        <v>0</v>
      </c>
      <c r="V434" s="31">
        <v>1</v>
      </c>
      <c r="W434" s="31">
        <v>1</v>
      </c>
      <c r="X434" s="31" t="s">
        <v>146</v>
      </c>
      <c r="Y434" s="31" t="s">
        <v>200</v>
      </c>
      <c r="Z434" s="36" t="s">
        <v>2670</v>
      </c>
      <c r="AA434" s="3"/>
      <c r="AB434" s="3"/>
      <c r="AC434" s="3"/>
      <c r="AD434" s="3"/>
      <c r="AE434" s="3"/>
      <c r="AF434" s="3"/>
      <c r="AG434" s="3"/>
      <c r="AH434" s="3"/>
      <c r="AI434" s="3"/>
      <c r="AJ434" s="3"/>
      <c r="AK434" s="3"/>
      <c r="AL434" s="3"/>
      <c r="AM434" s="3"/>
      <c r="AN434" s="3"/>
      <c r="AO434" s="3"/>
    </row>
    <row r="435" spans="1:41" s="1" customFormat="1">
      <c r="A435" s="34" t="s">
        <v>1644</v>
      </c>
      <c r="B435" s="31" t="s">
        <v>833</v>
      </c>
      <c r="C435" s="31" t="s">
        <v>1497</v>
      </c>
      <c r="D435" s="31" t="s">
        <v>1500</v>
      </c>
      <c r="E435" s="20">
        <v>545200</v>
      </c>
      <c r="F435" s="20">
        <v>2306200</v>
      </c>
      <c r="G435" s="31" t="s">
        <v>2143</v>
      </c>
      <c r="H435" s="31">
        <v>14</v>
      </c>
      <c r="I435" s="31">
        <v>8</v>
      </c>
      <c r="J435" s="31">
        <f>H435*I435</f>
        <v>112</v>
      </c>
      <c r="K435" s="31"/>
      <c r="L435" s="35">
        <v>1</v>
      </c>
      <c r="M435" s="31" t="s">
        <v>1596</v>
      </c>
      <c r="N435" s="31"/>
      <c r="O435" s="31"/>
      <c r="P435" s="31"/>
      <c r="Q435" s="31"/>
      <c r="R435" s="31"/>
      <c r="S435" s="31" t="s">
        <v>3004</v>
      </c>
      <c r="T435" s="31">
        <v>0</v>
      </c>
      <c r="U435" s="31">
        <v>0</v>
      </c>
      <c r="V435" s="31">
        <v>1</v>
      </c>
      <c r="W435" s="31">
        <v>1</v>
      </c>
      <c r="X435" s="31" t="s">
        <v>734</v>
      </c>
      <c r="Y435" s="31" t="s">
        <v>1706</v>
      </c>
      <c r="Z435" s="36" t="s">
        <v>2670</v>
      </c>
      <c r="AA435" s="3"/>
      <c r="AB435" s="3"/>
      <c r="AC435" s="3"/>
      <c r="AD435" s="3"/>
      <c r="AE435" s="3"/>
      <c r="AF435" s="3"/>
      <c r="AG435" s="3"/>
      <c r="AH435" s="3"/>
      <c r="AI435" s="3"/>
      <c r="AJ435" s="3"/>
      <c r="AK435" s="3"/>
      <c r="AL435" s="3"/>
      <c r="AM435" s="3"/>
      <c r="AN435" s="3"/>
      <c r="AO435" s="3"/>
    </row>
    <row r="436" spans="1:41" s="5" customFormat="1">
      <c r="A436" s="34" t="s">
        <v>1644</v>
      </c>
      <c r="B436" s="31" t="s">
        <v>2878</v>
      </c>
      <c r="C436" s="31" t="s">
        <v>2879</v>
      </c>
      <c r="D436" s="31" t="s">
        <v>3040</v>
      </c>
      <c r="E436" s="20">
        <v>543000</v>
      </c>
      <c r="F436" s="20">
        <v>2309000</v>
      </c>
      <c r="G436" s="31" t="s">
        <v>2143</v>
      </c>
      <c r="H436" s="31"/>
      <c r="I436" s="31"/>
      <c r="J436" s="31"/>
      <c r="K436" s="31"/>
      <c r="L436" s="35">
        <v>1</v>
      </c>
      <c r="M436" s="31" t="s">
        <v>2825</v>
      </c>
      <c r="N436" s="31"/>
      <c r="O436" s="31"/>
      <c r="P436" s="31"/>
      <c r="Q436" s="31"/>
      <c r="R436" s="31"/>
      <c r="S436" s="31" t="s">
        <v>3004</v>
      </c>
      <c r="T436" s="31"/>
      <c r="U436" s="31"/>
      <c r="V436" s="31"/>
      <c r="W436" s="31">
        <v>1</v>
      </c>
      <c r="X436" s="31" t="s">
        <v>3152</v>
      </c>
      <c r="Y436" s="31" t="s">
        <v>8</v>
      </c>
      <c r="Z436" s="36" t="s">
        <v>2670</v>
      </c>
      <c r="AA436" s="3"/>
      <c r="AB436" s="3"/>
      <c r="AC436" s="3"/>
      <c r="AD436" s="3"/>
      <c r="AE436" s="3"/>
      <c r="AF436" s="3"/>
      <c r="AG436" s="3"/>
      <c r="AH436" s="3"/>
      <c r="AI436" s="3"/>
      <c r="AJ436" s="3"/>
      <c r="AK436" s="3"/>
      <c r="AL436" s="3"/>
      <c r="AM436" s="3"/>
      <c r="AN436" s="3"/>
      <c r="AO436" s="3"/>
    </row>
    <row r="437" spans="1:41" s="1" customFormat="1">
      <c r="A437" s="34" t="s">
        <v>1644</v>
      </c>
      <c r="B437" s="31" t="s">
        <v>834</v>
      </c>
      <c r="C437" s="31" t="s">
        <v>1221</v>
      </c>
      <c r="D437" s="31" t="s">
        <v>100</v>
      </c>
      <c r="E437" s="20">
        <v>544000</v>
      </c>
      <c r="F437" s="20">
        <v>2311000</v>
      </c>
      <c r="G437" s="31" t="s">
        <v>2143</v>
      </c>
      <c r="H437" s="31"/>
      <c r="I437" s="31"/>
      <c r="J437" s="31"/>
      <c r="K437" s="31"/>
      <c r="L437" s="35">
        <v>0</v>
      </c>
      <c r="M437" s="31" t="s">
        <v>475</v>
      </c>
      <c r="N437" s="31"/>
      <c r="O437" s="31"/>
      <c r="P437" s="31"/>
      <c r="Q437" s="31"/>
      <c r="R437" s="31"/>
      <c r="S437" s="31" t="s">
        <v>3004</v>
      </c>
      <c r="T437" s="31">
        <v>1</v>
      </c>
      <c r="U437" s="31">
        <v>0</v>
      </c>
      <c r="V437" s="31">
        <v>0</v>
      </c>
      <c r="W437" s="31">
        <v>1</v>
      </c>
      <c r="X437" s="31" t="s">
        <v>2523</v>
      </c>
      <c r="Y437" s="31" t="s">
        <v>229</v>
      </c>
      <c r="Z437" s="36" t="s">
        <v>2670</v>
      </c>
      <c r="AA437" s="3"/>
      <c r="AB437" s="3"/>
      <c r="AC437" s="3"/>
      <c r="AD437" s="3"/>
      <c r="AE437" s="3"/>
      <c r="AF437" s="3"/>
      <c r="AG437" s="3"/>
      <c r="AH437" s="3"/>
      <c r="AI437" s="3"/>
      <c r="AJ437" s="3"/>
      <c r="AK437" s="3"/>
      <c r="AL437" s="3"/>
      <c r="AM437" s="3"/>
      <c r="AN437" s="3"/>
      <c r="AO437" s="3"/>
    </row>
    <row r="438" spans="1:41" s="5" customFormat="1">
      <c r="A438" s="34" t="s">
        <v>1644</v>
      </c>
      <c r="B438" s="31" t="s">
        <v>835</v>
      </c>
      <c r="C438" s="31" t="s">
        <v>1221</v>
      </c>
      <c r="D438" s="31" t="s">
        <v>137</v>
      </c>
      <c r="E438" s="20">
        <v>544600</v>
      </c>
      <c r="F438" s="20">
        <v>2312000</v>
      </c>
      <c r="G438" s="31" t="s">
        <v>2143</v>
      </c>
      <c r="H438" s="31"/>
      <c r="I438" s="31"/>
      <c r="J438" s="31"/>
      <c r="K438" s="31"/>
      <c r="L438" s="35">
        <v>1</v>
      </c>
      <c r="M438" s="31" t="s">
        <v>622</v>
      </c>
      <c r="N438" s="31"/>
      <c r="O438" s="31"/>
      <c r="P438" s="31"/>
      <c r="Q438" s="31"/>
      <c r="R438" s="31"/>
      <c r="S438" s="31" t="s">
        <v>3004</v>
      </c>
      <c r="T438" s="31">
        <v>1</v>
      </c>
      <c r="U438" s="31"/>
      <c r="V438" s="31"/>
      <c r="W438" s="31">
        <v>1</v>
      </c>
      <c r="X438" s="31" t="s">
        <v>493</v>
      </c>
      <c r="Y438" s="31" t="s">
        <v>7</v>
      </c>
      <c r="Z438" s="36" t="s">
        <v>2670</v>
      </c>
      <c r="AA438" s="3"/>
      <c r="AB438" s="3"/>
      <c r="AC438" s="3"/>
      <c r="AD438" s="3"/>
      <c r="AE438" s="3"/>
      <c r="AF438" s="3"/>
      <c r="AG438" s="3"/>
      <c r="AH438" s="3"/>
      <c r="AI438" s="3"/>
      <c r="AJ438" s="3"/>
      <c r="AK438" s="3"/>
      <c r="AL438" s="3"/>
      <c r="AM438" s="3"/>
      <c r="AN438" s="3"/>
      <c r="AO438" s="3"/>
    </row>
    <row r="439" spans="1:41" s="1" customFormat="1">
      <c r="A439" s="34" t="s">
        <v>1644</v>
      </c>
      <c r="B439" s="31" t="s">
        <v>492</v>
      </c>
      <c r="C439" s="31" t="s">
        <v>1221</v>
      </c>
      <c r="D439" s="31" t="s">
        <v>1131</v>
      </c>
      <c r="E439" s="20">
        <v>543000</v>
      </c>
      <c r="F439" s="20">
        <v>2310000</v>
      </c>
      <c r="G439" s="31" t="s">
        <v>2143</v>
      </c>
      <c r="H439" s="31"/>
      <c r="I439" s="31"/>
      <c r="J439" s="31"/>
      <c r="K439" s="31"/>
      <c r="L439" s="35">
        <v>0</v>
      </c>
      <c r="M439" s="31" t="s">
        <v>1220</v>
      </c>
      <c r="N439" s="31"/>
      <c r="O439" s="31"/>
      <c r="P439" s="31"/>
      <c r="Q439" s="31"/>
      <c r="R439" s="31"/>
      <c r="S439" s="31" t="s">
        <v>3004</v>
      </c>
      <c r="T439" s="31">
        <v>0</v>
      </c>
      <c r="U439" s="31">
        <v>0</v>
      </c>
      <c r="V439" s="31">
        <v>1</v>
      </c>
      <c r="W439" s="31">
        <v>1</v>
      </c>
      <c r="X439" s="31"/>
      <c r="Y439" s="31" t="s">
        <v>1723</v>
      </c>
      <c r="Z439" s="36" t="s">
        <v>2670</v>
      </c>
    </row>
    <row r="440" spans="1:41" s="5" customFormat="1" ht="15" thickBot="1">
      <c r="A440" s="31" t="s">
        <v>1644</v>
      </c>
      <c r="B440" s="31" t="s">
        <v>240</v>
      </c>
      <c r="C440" s="31" t="s">
        <v>241</v>
      </c>
      <c r="D440" s="31" t="s">
        <v>530</v>
      </c>
      <c r="E440" s="20">
        <v>597000</v>
      </c>
      <c r="F440" s="20">
        <v>2349000</v>
      </c>
      <c r="G440" s="31" t="s">
        <v>2976</v>
      </c>
      <c r="H440" s="31"/>
      <c r="I440" s="31"/>
      <c r="J440" s="31"/>
      <c r="K440" s="31"/>
      <c r="L440" s="28">
        <v>0</v>
      </c>
      <c r="M440" s="38" t="s">
        <v>65</v>
      </c>
      <c r="N440" s="31"/>
      <c r="O440" s="31"/>
      <c r="P440" s="31"/>
      <c r="Q440" s="31"/>
      <c r="R440" s="31"/>
      <c r="S440" s="31" t="s">
        <v>3004</v>
      </c>
      <c r="T440" s="31"/>
      <c r="U440" s="31"/>
      <c r="V440" s="31"/>
      <c r="W440" s="31">
        <v>1</v>
      </c>
      <c r="X440" s="38" t="s">
        <v>66</v>
      </c>
      <c r="Y440" s="31" t="s">
        <v>9</v>
      </c>
      <c r="Z440" s="36" t="s">
        <v>2670</v>
      </c>
      <c r="AA440" s="3"/>
      <c r="AB440" s="3"/>
      <c r="AC440" s="3"/>
      <c r="AD440" s="3"/>
      <c r="AE440" s="3"/>
      <c r="AF440" s="3"/>
      <c r="AG440" s="3"/>
      <c r="AH440" s="3"/>
      <c r="AI440" s="3"/>
      <c r="AJ440" s="3"/>
      <c r="AK440" s="3"/>
      <c r="AL440" s="3"/>
      <c r="AM440" s="3"/>
      <c r="AN440" s="3"/>
      <c r="AO440" s="3"/>
    </row>
    <row r="441" spans="1:41" ht="15" thickBot="1">
      <c r="A441" s="63" t="s">
        <v>2843</v>
      </c>
      <c r="B441" s="16" t="s">
        <v>2755</v>
      </c>
      <c r="C441" s="16" t="s">
        <v>2667</v>
      </c>
      <c r="D441" s="16" t="s">
        <v>2668</v>
      </c>
      <c r="E441" s="15">
        <v>777777</v>
      </c>
      <c r="F441" s="15">
        <v>2404760</v>
      </c>
      <c r="G441" s="16" t="s">
        <v>1841</v>
      </c>
      <c r="H441" s="16">
        <v>17</v>
      </c>
      <c r="I441" s="16">
        <v>14</v>
      </c>
      <c r="J441" s="16">
        <f t="shared" ref="J441:J457" si="15">H441*I441</f>
        <v>238</v>
      </c>
      <c r="K441" s="16" t="s">
        <v>3166</v>
      </c>
      <c r="L441" s="35">
        <v>0</v>
      </c>
      <c r="M441" s="16" t="s">
        <v>2219</v>
      </c>
      <c r="N441" s="16" t="s">
        <v>2901</v>
      </c>
      <c r="O441" s="16" t="s">
        <v>2959</v>
      </c>
      <c r="P441" s="16" t="s">
        <v>3083</v>
      </c>
      <c r="Q441" s="16" t="s">
        <v>2954</v>
      </c>
      <c r="R441" s="16" t="s">
        <v>2959</v>
      </c>
      <c r="S441" s="16" t="s">
        <v>3004</v>
      </c>
      <c r="T441" s="16">
        <v>0</v>
      </c>
      <c r="U441" s="16">
        <v>0</v>
      </c>
      <c r="V441" s="16">
        <v>1</v>
      </c>
      <c r="W441" s="16">
        <v>1</v>
      </c>
      <c r="X441" s="16" t="s">
        <v>2705</v>
      </c>
      <c r="Y441" s="16" t="s">
        <v>71</v>
      </c>
      <c r="Z441" s="67" t="s">
        <v>2905</v>
      </c>
      <c r="AA441" s="5"/>
      <c r="AB441" s="5"/>
      <c r="AC441" s="5"/>
      <c r="AD441" s="5"/>
      <c r="AE441" s="5"/>
      <c r="AF441" s="5"/>
      <c r="AG441" s="5"/>
      <c r="AH441" s="5"/>
      <c r="AI441" s="5"/>
      <c r="AJ441" s="5"/>
      <c r="AK441" s="5"/>
      <c r="AL441" s="5"/>
      <c r="AM441" s="5"/>
      <c r="AN441" s="5"/>
      <c r="AO441" s="5"/>
    </row>
    <row r="442" spans="1:41">
      <c r="A442" s="34" t="s">
        <v>1132</v>
      </c>
      <c r="B442" s="31" t="s">
        <v>335</v>
      </c>
      <c r="C442" s="31" t="s">
        <v>333</v>
      </c>
      <c r="D442" s="31" t="s">
        <v>334</v>
      </c>
      <c r="E442" s="20">
        <v>809880</v>
      </c>
      <c r="F442" s="20">
        <v>2359890</v>
      </c>
      <c r="G442" s="31" t="s">
        <v>2823</v>
      </c>
      <c r="H442" s="31">
        <v>8</v>
      </c>
      <c r="I442" s="31">
        <v>8</v>
      </c>
      <c r="J442" s="31">
        <f t="shared" si="15"/>
        <v>64</v>
      </c>
      <c r="K442" s="31" t="s">
        <v>3166</v>
      </c>
      <c r="L442" s="43">
        <v>1</v>
      </c>
      <c r="M442" s="31" t="s">
        <v>3227</v>
      </c>
      <c r="N442" s="31" t="s">
        <v>2887</v>
      </c>
      <c r="O442" s="31" t="s">
        <v>2959</v>
      </c>
      <c r="P442" s="31" t="s">
        <v>2842</v>
      </c>
      <c r="Q442" s="31" t="s">
        <v>2954</v>
      </c>
      <c r="R442" s="31" t="s">
        <v>2959</v>
      </c>
      <c r="S442" s="31" t="s">
        <v>3004</v>
      </c>
      <c r="T442" s="31">
        <v>0</v>
      </c>
      <c r="U442" s="31">
        <v>0</v>
      </c>
      <c r="V442" s="31">
        <v>1</v>
      </c>
      <c r="W442" s="31">
        <v>2</v>
      </c>
      <c r="X442" s="31" t="s">
        <v>412</v>
      </c>
      <c r="Y442" s="31" t="s">
        <v>62</v>
      </c>
      <c r="Z442" s="36" t="s">
        <v>2670</v>
      </c>
    </row>
    <row r="443" spans="1:41">
      <c r="A443" s="34" t="s">
        <v>1132</v>
      </c>
      <c r="B443" s="31" t="s">
        <v>206</v>
      </c>
      <c r="C443" s="31" t="s">
        <v>154</v>
      </c>
      <c r="D443" s="31" t="s">
        <v>207</v>
      </c>
      <c r="E443" s="20">
        <v>806780</v>
      </c>
      <c r="F443" s="20">
        <v>2353820</v>
      </c>
      <c r="G443" s="31" t="s">
        <v>2823</v>
      </c>
      <c r="H443" s="31">
        <v>8</v>
      </c>
      <c r="I443" s="31">
        <v>8</v>
      </c>
      <c r="J443" s="31">
        <f t="shared" si="15"/>
        <v>64</v>
      </c>
      <c r="K443" s="31" t="s">
        <v>3166</v>
      </c>
      <c r="L443" s="35">
        <v>1</v>
      </c>
      <c r="M443" s="31" t="s">
        <v>3227</v>
      </c>
      <c r="N443" s="31" t="s">
        <v>2902</v>
      </c>
      <c r="O443" s="31" t="s">
        <v>2959</v>
      </c>
      <c r="P443" s="31" t="s">
        <v>2842</v>
      </c>
      <c r="Q443" s="31" t="s">
        <v>2954</v>
      </c>
      <c r="R443" s="31" t="s">
        <v>2959</v>
      </c>
      <c r="S443" s="31" t="s">
        <v>3004</v>
      </c>
      <c r="T443" s="31">
        <v>0</v>
      </c>
      <c r="U443" s="31">
        <v>0</v>
      </c>
      <c r="V443" s="31">
        <v>1</v>
      </c>
      <c r="W443" s="31">
        <v>3</v>
      </c>
      <c r="X443" s="31" t="s">
        <v>205</v>
      </c>
      <c r="Y443" s="31" t="s">
        <v>62</v>
      </c>
      <c r="Z443" s="36" t="s">
        <v>2670</v>
      </c>
      <c r="AA443" s="5"/>
      <c r="AB443" s="5"/>
      <c r="AC443" s="5"/>
      <c r="AD443" s="5"/>
      <c r="AE443" s="5"/>
      <c r="AF443" s="5"/>
      <c r="AG443" s="5"/>
      <c r="AH443" s="5"/>
      <c r="AI443" s="5"/>
      <c r="AJ443" s="5"/>
      <c r="AK443" s="5"/>
      <c r="AL443" s="5"/>
      <c r="AM443" s="5"/>
      <c r="AN443" s="5"/>
      <c r="AO443" s="5"/>
    </row>
    <row r="444" spans="1:41">
      <c r="A444" s="34" t="s">
        <v>1132</v>
      </c>
      <c r="B444" s="31" t="s">
        <v>895</v>
      </c>
      <c r="C444" s="31" t="s">
        <v>894</v>
      </c>
      <c r="D444" s="31" t="s">
        <v>896</v>
      </c>
      <c r="E444" s="20">
        <v>797750</v>
      </c>
      <c r="F444" s="20">
        <v>2345280</v>
      </c>
      <c r="G444" s="31" t="s">
        <v>2823</v>
      </c>
      <c r="H444" s="31">
        <v>7</v>
      </c>
      <c r="I444" s="31">
        <v>17</v>
      </c>
      <c r="J444" s="31">
        <f t="shared" si="15"/>
        <v>119</v>
      </c>
      <c r="K444" s="31" t="s">
        <v>3166</v>
      </c>
      <c r="L444" s="35">
        <v>2</v>
      </c>
      <c r="M444" s="31" t="s">
        <v>384</v>
      </c>
      <c r="N444" s="31" t="s">
        <v>2887</v>
      </c>
      <c r="O444" s="31" t="s">
        <v>2959</v>
      </c>
      <c r="P444" s="31" t="s">
        <v>2842</v>
      </c>
      <c r="Q444" s="31" t="s">
        <v>533</v>
      </c>
      <c r="R444" s="31" t="s">
        <v>2959</v>
      </c>
      <c r="S444" s="31" t="s">
        <v>1860</v>
      </c>
      <c r="T444" s="31">
        <v>0</v>
      </c>
      <c r="U444" s="31">
        <v>0</v>
      </c>
      <c r="V444" s="31">
        <v>0</v>
      </c>
      <c r="W444" s="31">
        <v>1</v>
      </c>
      <c r="X444" s="31" t="s">
        <v>563</v>
      </c>
      <c r="Y444" s="31" t="s">
        <v>72</v>
      </c>
      <c r="Z444" s="36" t="s">
        <v>2670</v>
      </c>
    </row>
    <row r="445" spans="1:41">
      <c r="A445" s="34" t="s">
        <v>1132</v>
      </c>
      <c r="B445" s="31" t="s">
        <v>1553</v>
      </c>
      <c r="C445" s="31" t="s">
        <v>1133</v>
      </c>
      <c r="D445" s="31" t="s">
        <v>1424</v>
      </c>
      <c r="E445" s="20">
        <v>805740</v>
      </c>
      <c r="F445" s="20">
        <v>2348140</v>
      </c>
      <c r="G445" s="31" t="s">
        <v>1134</v>
      </c>
      <c r="H445" s="31">
        <v>16</v>
      </c>
      <c r="I445" s="31">
        <v>14</v>
      </c>
      <c r="J445" s="31">
        <f t="shared" si="15"/>
        <v>224</v>
      </c>
      <c r="K445" s="31" t="s">
        <v>3166</v>
      </c>
      <c r="L445" s="35">
        <v>1</v>
      </c>
      <c r="M445" s="31" t="s">
        <v>1350</v>
      </c>
      <c r="N445" s="31" t="s">
        <v>2901</v>
      </c>
      <c r="O445" s="31" t="s">
        <v>2959</v>
      </c>
      <c r="P445" s="31" t="s">
        <v>2842</v>
      </c>
      <c r="Q445" s="31" t="s">
        <v>2954</v>
      </c>
      <c r="R445" s="31" t="s">
        <v>2959</v>
      </c>
      <c r="S445" s="31" t="s">
        <v>3004</v>
      </c>
      <c r="T445" s="31">
        <v>0</v>
      </c>
      <c r="U445" s="31">
        <v>0</v>
      </c>
      <c r="V445" s="31">
        <v>1</v>
      </c>
      <c r="W445" s="31">
        <v>1</v>
      </c>
      <c r="X445" s="31" t="s">
        <v>1483</v>
      </c>
      <c r="Y445" s="31" t="s">
        <v>10</v>
      </c>
      <c r="Z445" s="36" t="s">
        <v>2782</v>
      </c>
    </row>
    <row r="446" spans="1:41">
      <c r="A446" s="34" t="s">
        <v>1132</v>
      </c>
      <c r="B446" s="31" t="s">
        <v>1330</v>
      </c>
      <c r="C446" s="31" t="s">
        <v>1520</v>
      </c>
      <c r="D446" s="31" t="s">
        <v>1485</v>
      </c>
      <c r="E446" s="20">
        <v>793100</v>
      </c>
      <c r="F446" s="20">
        <v>2382560</v>
      </c>
      <c r="G446" s="31" t="s">
        <v>2823</v>
      </c>
      <c r="H446" s="31">
        <v>10</v>
      </c>
      <c r="I446" s="31">
        <v>10</v>
      </c>
      <c r="J446" s="31">
        <f t="shared" si="15"/>
        <v>100</v>
      </c>
      <c r="K446" s="31" t="s">
        <v>3166</v>
      </c>
      <c r="L446" s="35">
        <v>1</v>
      </c>
      <c r="M446" s="31" t="s">
        <v>1721</v>
      </c>
      <c r="N446" s="31"/>
      <c r="O446" s="31" t="s">
        <v>2959</v>
      </c>
      <c r="P446" s="31" t="s">
        <v>2842</v>
      </c>
      <c r="Q446" s="31" t="s">
        <v>2954</v>
      </c>
      <c r="R446" s="31" t="s">
        <v>2959</v>
      </c>
      <c r="S446" s="31" t="s">
        <v>3004</v>
      </c>
      <c r="T446" s="31">
        <v>1</v>
      </c>
      <c r="U446" s="31">
        <v>0</v>
      </c>
      <c r="V446" s="31">
        <v>0</v>
      </c>
      <c r="W446" s="31">
        <v>1</v>
      </c>
      <c r="X446" s="31" t="s">
        <v>2523</v>
      </c>
      <c r="Y446" s="31" t="s">
        <v>64</v>
      </c>
      <c r="Z446" s="36" t="s">
        <v>2670</v>
      </c>
    </row>
    <row r="447" spans="1:41">
      <c r="A447" s="34" t="s">
        <v>1132</v>
      </c>
      <c r="B447" s="31" t="s">
        <v>1352</v>
      </c>
      <c r="C447" s="31" t="s">
        <v>1335</v>
      </c>
      <c r="D447" s="31" t="s">
        <v>1512</v>
      </c>
      <c r="E447" s="20">
        <v>824740</v>
      </c>
      <c r="F447" s="20">
        <v>2301220</v>
      </c>
      <c r="G447" s="31" t="s">
        <v>2823</v>
      </c>
      <c r="H447" s="31">
        <v>8</v>
      </c>
      <c r="I447" s="31">
        <v>8</v>
      </c>
      <c r="J447" s="31">
        <f t="shared" si="15"/>
        <v>64</v>
      </c>
      <c r="K447" s="31" t="s">
        <v>3166</v>
      </c>
      <c r="L447" s="35">
        <v>1</v>
      </c>
      <c r="M447" s="31" t="s">
        <v>1319</v>
      </c>
      <c r="N447" s="31" t="s">
        <v>2901</v>
      </c>
      <c r="O447" s="31" t="s">
        <v>2959</v>
      </c>
      <c r="P447" s="31" t="s">
        <v>2842</v>
      </c>
      <c r="Q447" s="31" t="s">
        <v>2954</v>
      </c>
      <c r="R447" s="31" t="s">
        <v>2959</v>
      </c>
      <c r="S447" s="31" t="s">
        <v>3004</v>
      </c>
      <c r="T447" s="31">
        <v>0</v>
      </c>
      <c r="U447" s="31">
        <v>0</v>
      </c>
      <c r="V447" s="31">
        <v>1</v>
      </c>
      <c r="W447" s="31">
        <v>1</v>
      </c>
      <c r="X447" s="31" t="s">
        <v>1518</v>
      </c>
      <c r="Y447" s="31" t="s">
        <v>64</v>
      </c>
      <c r="Z447" s="36" t="s">
        <v>2670</v>
      </c>
      <c r="AA447" s="5"/>
      <c r="AB447" s="5"/>
      <c r="AC447" s="5"/>
      <c r="AD447" s="5"/>
      <c r="AE447" s="5"/>
      <c r="AF447" s="5"/>
      <c r="AG447" s="5"/>
      <c r="AH447" s="5"/>
      <c r="AI447" s="5"/>
      <c r="AJ447" s="5"/>
      <c r="AK447" s="5"/>
      <c r="AL447" s="5"/>
      <c r="AM447" s="5"/>
      <c r="AN447" s="5"/>
      <c r="AO447" s="5"/>
    </row>
    <row r="448" spans="1:41">
      <c r="A448" s="34" t="s">
        <v>1132</v>
      </c>
      <c r="B448" s="31" t="s">
        <v>1251</v>
      </c>
      <c r="C448" s="31" t="s">
        <v>1105</v>
      </c>
      <c r="D448" s="31" t="s">
        <v>1106</v>
      </c>
      <c r="E448" s="30">
        <v>786840</v>
      </c>
      <c r="F448" s="30">
        <v>2406730</v>
      </c>
      <c r="G448" s="31" t="s">
        <v>1841</v>
      </c>
      <c r="H448" s="31">
        <v>14</v>
      </c>
      <c r="I448" s="31">
        <v>12</v>
      </c>
      <c r="J448" s="31">
        <f t="shared" si="15"/>
        <v>168</v>
      </c>
      <c r="K448" s="31" t="s">
        <v>3166</v>
      </c>
      <c r="L448" s="35">
        <v>1</v>
      </c>
      <c r="M448" s="31" t="s">
        <v>3227</v>
      </c>
      <c r="N448" s="31" t="s">
        <v>2902</v>
      </c>
      <c r="O448" s="31" t="s">
        <v>2959</v>
      </c>
      <c r="P448" s="31" t="s">
        <v>3083</v>
      </c>
      <c r="Q448" s="31" t="s">
        <v>2954</v>
      </c>
      <c r="R448" s="31" t="s">
        <v>2959</v>
      </c>
      <c r="S448" s="31" t="s">
        <v>3004</v>
      </c>
      <c r="T448" s="31">
        <v>0</v>
      </c>
      <c r="U448" s="31">
        <v>0</v>
      </c>
      <c r="V448" s="31">
        <v>1</v>
      </c>
      <c r="W448" s="31">
        <v>1</v>
      </c>
      <c r="X448" s="31" t="s">
        <v>1250</v>
      </c>
      <c r="Y448" s="31" t="s">
        <v>64</v>
      </c>
      <c r="Z448" s="36"/>
      <c r="AA448" s="5"/>
      <c r="AB448" s="5"/>
      <c r="AC448" s="5"/>
      <c r="AD448" s="5"/>
      <c r="AE448" s="5"/>
      <c r="AF448" s="5"/>
      <c r="AG448" s="5"/>
      <c r="AH448" s="5"/>
      <c r="AI448" s="5"/>
      <c r="AJ448" s="5"/>
      <c r="AK448" s="5"/>
      <c r="AL448" s="5"/>
      <c r="AM448" s="5"/>
      <c r="AN448" s="5"/>
      <c r="AO448" s="5"/>
    </row>
    <row r="449" spans="1:41">
      <c r="A449" s="34" t="s">
        <v>1132</v>
      </c>
      <c r="B449" s="31" t="s">
        <v>336</v>
      </c>
      <c r="C449" s="31" t="s">
        <v>1729</v>
      </c>
      <c r="D449" s="31" t="s">
        <v>1728</v>
      </c>
      <c r="E449" s="20">
        <v>791720</v>
      </c>
      <c r="F449" s="20">
        <v>2353650</v>
      </c>
      <c r="G449" s="31" t="s">
        <v>2823</v>
      </c>
      <c r="H449" s="31">
        <v>14.5</v>
      </c>
      <c r="I449" s="31">
        <v>14</v>
      </c>
      <c r="J449" s="31">
        <f t="shared" si="15"/>
        <v>203</v>
      </c>
      <c r="K449" s="31" t="s">
        <v>3166</v>
      </c>
      <c r="L449" s="35">
        <v>1</v>
      </c>
      <c r="M449" s="31" t="s">
        <v>1727</v>
      </c>
      <c r="N449" s="31" t="s">
        <v>2887</v>
      </c>
      <c r="O449" s="31" t="s">
        <v>2959</v>
      </c>
      <c r="P449" s="31" t="s">
        <v>2842</v>
      </c>
      <c r="Q449" s="31" t="s">
        <v>2954</v>
      </c>
      <c r="R449" s="31" t="s">
        <v>2959</v>
      </c>
      <c r="S449" s="31" t="s">
        <v>3004</v>
      </c>
      <c r="T449" s="31">
        <v>0</v>
      </c>
      <c r="U449" s="31">
        <v>0</v>
      </c>
      <c r="V449" s="31">
        <v>1</v>
      </c>
      <c r="W449" s="31">
        <v>1</v>
      </c>
      <c r="X449" s="31" t="s">
        <v>1451</v>
      </c>
      <c r="Y449" s="31" t="s">
        <v>64</v>
      </c>
      <c r="Z449" s="36" t="s">
        <v>2670</v>
      </c>
    </row>
    <row r="450" spans="1:41">
      <c r="A450" s="34" t="s">
        <v>1132</v>
      </c>
      <c r="B450" s="31" t="s">
        <v>1657</v>
      </c>
      <c r="C450" s="31" t="s">
        <v>1731</v>
      </c>
      <c r="D450" s="31" t="s">
        <v>1730</v>
      </c>
      <c r="E450" s="20">
        <v>824970</v>
      </c>
      <c r="F450" s="20">
        <v>2375060</v>
      </c>
      <c r="G450" s="31" t="s">
        <v>1134</v>
      </c>
      <c r="H450" s="31">
        <v>16</v>
      </c>
      <c r="I450" s="31">
        <v>15</v>
      </c>
      <c r="J450" s="31">
        <f t="shared" si="15"/>
        <v>240</v>
      </c>
      <c r="K450" s="31" t="s">
        <v>3166</v>
      </c>
      <c r="L450" s="35">
        <v>1</v>
      </c>
      <c r="M450" s="31" t="s">
        <v>1556</v>
      </c>
      <c r="N450" s="31" t="s">
        <v>2887</v>
      </c>
      <c r="O450" s="31" t="s">
        <v>2959</v>
      </c>
      <c r="P450" s="31" t="s">
        <v>2842</v>
      </c>
      <c r="Q450" s="31" t="s">
        <v>2954</v>
      </c>
      <c r="R450" s="31" t="s">
        <v>2959</v>
      </c>
      <c r="S450" s="31" t="s">
        <v>3004</v>
      </c>
      <c r="T450" s="31">
        <v>1</v>
      </c>
      <c r="U450" s="31">
        <v>0</v>
      </c>
      <c r="V450" s="31">
        <v>0</v>
      </c>
      <c r="W450" s="31">
        <v>1</v>
      </c>
      <c r="X450" s="31" t="s">
        <v>2523</v>
      </c>
      <c r="Y450" s="31" t="s">
        <v>64</v>
      </c>
      <c r="Z450" s="36" t="s">
        <v>2670</v>
      </c>
      <c r="AA450" s="1"/>
      <c r="AB450" s="1"/>
      <c r="AC450" s="1"/>
      <c r="AD450" s="1"/>
      <c r="AE450" s="1"/>
      <c r="AF450" s="1"/>
      <c r="AG450" s="1"/>
      <c r="AH450" s="1"/>
      <c r="AI450" s="1"/>
      <c r="AJ450" s="1"/>
      <c r="AK450" s="1"/>
      <c r="AL450" s="1"/>
      <c r="AM450" s="1"/>
      <c r="AN450" s="1"/>
      <c r="AO450" s="1"/>
    </row>
    <row r="451" spans="1:41">
      <c r="A451" s="34" t="s">
        <v>1132</v>
      </c>
      <c r="B451" s="31" t="s">
        <v>1537</v>
      </c>
      <c r="C451" s="31" t="s">
        <v>1548</v>
      </c>
      <c r="D451" s="31" t="s">
        <v>1557</v>
      </c>
      <c r="E451" s="20">
        <v>827940</v>
      </c>
      <c r="F451" s="20">
        <v>2313880</v>
      </c>
      <c r="G451" s="31" t="s">
        <v>2823</v>
      </c>
      <c r="H451" s="31">
        <v>17</v>
      </c>
      <c r="I451" s="31">
        <v>17</v>
      </c>
      <c r="J451" s="31">
        <f t="shared" si="15"/>
        <v>289</v>
      </c>
      <c r="K451" s="31" t="s">
        <v>3166</v>
      </c>
      <c r="L451" s="35">
        <v>1</v>
      </c>
      <c r="M451" s="31" t="s">
        <v>1476</v>
      </c>
      <c r="N451" s="31" t="s">
        <v>2887</v>
      </c>
      <c r="O451" s="31" t="s">
        <v>2959</v>
      </c>
      <c r="P451" s="31" t="s">
        <v>2842</v>
      </c>
      <c r="Q451" s="31" t="s">
        <v>2954</v>
      </c>
      <c r="R451" s="31" t="s">
        <v>2959</v>
      </c>
      <c r="S451" s="31" t="s">
        <v>3004</v>
      </c>
      <c r="T451" s="31">
        <v>0</v>
      </c>
      <c r="U451" s="31">
        <v>0</v>
      </c>
      <c r="V451" s="31">
        <v>1</v>
      </c>
      <c r="W451" s="31">
        <v>3</v>
      </c>
      <c r="X451" s="31" t="s">
        <v>2089</v>
      </c>
      <c r="Y451" s="31" t="s">
        <v>63</v>
      </c>
      <c r="Z451" s="36" t="s">
        <v>2670</v>
      </c>
      <c r="AA451" s="1"/>
      <c r="AB451" s="1"/>
      <c r="AC451" s="1"/>
      <c r="AD451" s="1"/>
      <c r="AE451" s="1"/>
      <c r="AF451" s="1"/>
      <c r="AG451" s="1"/>
      <c r="AH451" s="1"/>
      <c r="AI451" s="1"/>
      <c r="AJ451" s="1"/>
      <c r="AK451" s="1"/>
      <c r="AL451" s="1"/>
      <c r="AM451" s="1"/>
      <c r="AN451" s="1"/>
      <c r="AO451" s="1"/>
    </row>
    <row r="452" spans="1:41">
      <c r="A452" s="34" t="s">
        <v>1132</v>
      </c>
      <c r="B452" s="31" t="s">
        <v>1552</v>
      </c>
      <c r="C452" s="31" t="s">
        <v>1735</v>
      </c>
      <c r="D452" s="31" t="s">
        <v>1551</v>
      </c>
      <c r="E452" s="20">
        <v>797200</v>
      </c>
      <c r="F452" s="20">
        <v>2303090</v>
      </c>
      <c r="G452" s="31" t="s">
        <v>2823</v>
      </c>
      <c r="H452" s="31">
        <v>10</v>
      </c>
      <c r="I452" s="31">
        <v>8</v>
      </c>
      <c r="J452" s="31">
        <f t="shared" si="15"/>
        <v>80</v>
      </c>
      <c r="K452" s="31" t="s">
        <v>3166</v>
      </c>
      <c r="L452" s="35">
        <v>1</v>
      </c>
      <c r="M452" s="31" t="s">
        <v>1761</v>
      </c>
      <c r="N452" s="31" t="s">
        <v>2902</v>
      </c>
      <c r="O452" s="31" t="s">
        <v>2959</v>
      </c>
      <c r="P452" s="31" t="s">
        <v>2749</v>
      </c>
      <c r="Q452" s="31" t="s">
        <v>2954</v>
      </c>
      <c r="R452" s="31" t="s">
        <v>2959</v>
      </c>
      <c r="S452" s="31" t="s">
        <v>3004</v>
      </c>
      <c r="T452" s="31">
        <v>0</v>
      </c>
      <c r="U452" s="31">
        <v>0</v>
      </c>
      <c r="V452" s="31">
        <v>1</v>
      </c>
      <c r="W452" s="31">
        <v>1</v>
      </c>
      <c r="X452" s="31" t="s">
        <v>1734</v>
      </c>
      <c r="Y452" s="31" t="s">
        <v>63</v>
      </c>
      <c r="Z452" s="36" t="s">
        <v>2670</v>
      </c>
    </row>
    <row r="453" spans="1:41">
      <c r="A453" s="34" t="s">
        <v>1132</v>
      </c>
      <c r="B453" s="39" t="s">
        <v>1322</v>
      </c>
      <c r="C453" s="39" t="s">
        <v>1321</v>
      </c>
      <c r="D453" s="39" t="s">
        <v>3042</v>
      </c>
      <c r="E453" s="20">
        <v>809220</v>
      </c>
      <c r="F453" s="20">
        <v>2356390</v>
      </c>
      <c r="G453" s="31" t="s">
        <v>2823</v>
      </c>
      <c r="H453" s="31">
        <v>14</v>
      </c>
      <c r="I453" s="31">
        <v>14</v>
      </c>
      <c r="J453" s="31">
        <f t="shared" si="15"/>
        <v>196</v>
      </c>
      <c r="K453" s="31" t="s">
        <v>3166</v>
      </c>
      <c r="L453" s="35">
        <v>1</v>
      </c>
      <c r="M453" s="31" t="s">
        <v>1320</v>
      </c>
      <c r="N453" s="31" t="s">
        <v>2887</v>
      </c>
      <c r="O453" s="31" t="s">
        <v>2959</v>
      </c>
      <c r="P453" s="31" t="s">
        <v>2842</v>
      </c>
      <c r="Q453" s="31" t="s">
        <v>2954</v>
      </c>
      <c r="R453" s="31" t="s">
        <v>2959</v>
      </c>
      <c r="S453" s="31" t="s">
        <v>3004</v>
      </c>
      <c r="T453" s="31">
        <v>0</v>
      </c>
      <c r="U453" s="31">
        <v>0</v>
      </c>
      <c r="V453" s="31">
        <v>1</v>
      </c>
      <c r="W453" s="31">
        <v>1</v>
      </c>
      <c r="X453" s="31"/>
      <c r="Y453" s="31" t="s">
        <v>64</v>
      </c>
      <c r="Z453" s="36" t="s">
        <v>2670</v>
      </c>
    </row>
    <row r="454" spans="1:41">
      <c r="A454" s="34" t="s">
        <v>1132</v>
      </c>
      <c r="B454" s="39" t="s">
        <v>319</v>
      </c>
      <c r="C454" s="39" t="s">
        <v>208</v>
      </c>
      <c r="D454" s="39" t="s">
        <v>209</v>
      </c>
      <c r="E454" s="30">
        <v>818980</v>
      </c>
      <c r="F454" s="30">
        <v>2326430</v>
      </c>
      <c r="G454" s="31" t="s">
        <v>2823</v>
      </c>
      <c r="H454" s="31">
        <v>8</v>
      </c>
      <c r="I454" s="31">
        <v>8</v>
      </c>
      <c r="J454" s="31">
        <f t="shared" si="15"/>
        <v>64</v>
      </c>
      <c r="K454" s="31" t="s">
        <v>3166</v>
      </c>
      <c r="L454" s="35">
        <v>0</v>
      </c>
      <c r="M454" s="31" t="s">
        <v>320</v>
      </c>
      <c r="N454" s="31" t="s">
        <v>2887</v>
      </c>
      <c r="O454" s="31" t="s">
        <v>2959</v>
      </c>
      <c r="P454" s="31"/>
      <c r="Q454" s="31" t="s">
        <v>2954</v>
      </c>
      <c r="R454" s="31" t="s">
        <v>2959</v>
      </c>
      <c r="S454" s="31" t="s">
        <v>3004</v>
      </c>
      <c r="T454" s="31">
        <v>0</v>
      </c>
      <c r="U454" s="31">
        <v>0</v>
      </c>
      <c r="V454" s="31">
        <v>1</v>
      </c>
      <c r="W454" s="31">
        <v>6</v>
      </c>
      <c r="X454" s="31" t="s">
        <v>318</v>
      </c>
      <c r="Y454" s="31" t="s">
        <v>62</v>
      </c>
      <c r="Z454" s="36" t="s">
        <v>2670</v>
      </c>
      <c r="AA454" s="1"/>
      <c r="AB454" s="1"/>
      <c r="AC454" s="1"/>
      <c r="AD454" s="1"/>
      <c r="AE454" s="1"/>
      <c r="AF454" s="1"/>
      <c r="AG454" s="1"/>
      <c r="AH454" s="1"/>
      <c r="AI454" s="1"/>
      <c r="AJ454" s="1"/>
      <c r="AK454" s="1"/>
      <c r="AL454" s="1"/>
      <c r="AM454" s="1"/>
      <c r="AN454" s="1"/>
      <c r="AO454" s="1"/>
    </row>
    <row r="455" spans="1:41">
      <c r="A455" s="34" t="s">
        <v>1132</v>
      </c>
      <c r="B455" s="39" t="s">
        <v>386</v>
      </c>
      <c r="C455" s="39" t="s">
        <v>388</v>
      </c>
      <c r="D455" s="39" t="s">
        <v>387</v>
      </c>
      <c r="E455" s="30">
        <v>803340</v>
      </c>
      <c r="F455" s="30">
        <v>2350000</v>
      </c>
      <c r="G455" s="31" t="s">
        <v>2823</v>
      </c>
      <c r="H455" s="31">
        <v>9</v>
      </c>
      <c r="I455" s="31">
        <v>9</v>
      </c>
      <c r="J455" s="31">
        <f t="shared" si="15"/>
        <v>81</v>
      </c>
      <c r="K455" s="31" t="s">
        <v>3166</v>
      </c>
      <c r="L455" s="35">
        <v>1</v>
      </c>
      <c r="M455" s="31" t="s">
        <v>389</v>
      </c>
      <c r="N455" s="31" t="s">
        <v>2901</v>
      </c>
      <c r="O455" s="31" t="s">
        <v>2959</v>
      </c>
      <c r="P455" s="31" t="s">
        <v>2842</v>
      </c>
      <c r="Q455" s="31" t="s">
        <v>2954</v>
      </c>
      <c r="R455" s="31"/>
      <c r="S455" s="31" t="s">
        <v>3004</v>
      </c>
      <c r="T455" s="31">
        <v>0</v>
      </c>
      <c r="U455" s="31">
        <v>0</v>
      </c>
      <c r="V455" s="31">
        <v>1</v>
      </c>
      <c r="W455" s="31">
        <v>1</v>
      </c>
      <c r="X455" s="31" t="s">
        <v>2742</v>
      </c>
      <c r="Y455" s="31" t="s">
        <v>62</v>
      </c>
      <c r="Z455" s="36" t="s">
        <v>2670</v>
      </c>
      <c r="AA455" s="1"/>
      <c r="AB455" s="1"/>
      <c r="AC455" s="1"/>
      <c r="AD455" s="1"/>
      <c r="AE455" s="1"/>
      <c r="AF455" s="1"/>
      <c r="AG455" s="1"/>
      <c r="AH455" s="1"/>
      <c r="AI455" s="1"/>
      <c r="AJ455" s="1"/>
      <c r="AK455" s="1"/>
      <c r="AL455" s="1"/>
      <c r="AM455" s="1"/>
      <c r="AN455" s="1"/>
      <c r="AO455" s="1"/>
    </row>
    <row r="456" spans="1:41" ht="15" thickBot="1">
      <c r="A456" s="34" t="s">
        <v>1132</v>
      </c>
      <c r="B456" s="31" t="s">
        <v>1323</v>
      </c>
      <c r="C456" s="31" t="s">
        <v>1242</v>
      </c>
      <c r="D456" s="31" t="s">
        <v>1632</v>
      </c>
      <c r="E456" s="20">
        <v>812390</v>
      </c>
      <c r="F456" s="20">
        <v>2324260</v>
      </c>
      <c r="G456" s="31" t="s">
        <v>2823</v>
      </c>
      <c r="H456" s="31">
        <v>14</v>
      </c>
      <c r="I456" s="31">
        <v>14</v>
      </c>
      <c r="J456" s="31">
        <f t="shared" si="15"/>
        <v>196</v>
      </c>
      <c r="K456" s="31" t="s">
        <v>3166</v>
      </c>
      <c r="L456" s="28">
        <v>1</v>
      </c>
      <c r="M456" s="38" t="s">
        <v>390</v>
      </c>
      <c r="N456" s="31" t="s">
        <v>2902</v>
      </c>
      <c r="O456" s="31" t="s">
        <v>2959</v>
      </c>
      <c r="P456" s="31" t="s">
        <v>2842</v>
      </c>
      <c r="Q456" s="31" t="s">
        <v>2954</v>
      </c>
      <c r="R456" s="31" t="s">
        <v>2959</v>
      </c>
      <c r="S456" s="31" t="s">
        <v>3004</v>
      </c>
      <c r="T456" s="31">
        <v>0</v>
      </c>
      <c r="U456" s="31">
        <v>0</v>
      </c>
      <c r="V456" s="31">
        <v>1</v>
      </c>
      <c r="W456" s="31">
        <v>1</v>
      </c>
      <c r="X456" s="31" t="s">
        <v>2733</v>
      </c>
      <c r="Y456" s="31" t="s">
        <v>64</v>
      </c>
      <c r="Z456" s="36" t="s">
        <v>2670</v>
      </c>
      <c r="AA456" s="1"/>
      <c r="AB456" s="1"/>
      <c r="AC456" s="1"/>
      <c r="AD456" s="1"/>
      <c r="AE456" s="1"/>
      <c r="AF456" s="1"/>
      <c r="AG456" s="1"/>
      <c r="AH456" s="1"/>
      <c r="AI456" s="1"/>
      <c r="AJ456" s="1"/>
      <c r="AK456" s="1"/>
      <c r="AL456" s="1"/>
      <c r="AM456" s="1"/>
      <c r="AN456" s="1"/>
      <c r="AO456" s="1"/>
    </row>
    <row r="457" spans="1:41">
      <c r="A457" s="49" t="s">
        <v>1324</v>
      </c>
      <c r="B457" s="41" t="s">
        <v>1564</v>
      </c>
      <c r="C457" s="41" t="s">
        <v>1325</v>
      </c>
      <c r="D457" s="41" t="s">
        <v>1326</v>
      </c>
      <c r="E457" s="19">
        <v>880440</v>
      </c>
      <c r="F457" s="19">
        <v>2422970</v>
      </c>
      <c r="G457" s="37" t="s">
        <v>1134</v>
      </c>
      <c r="H457" s="37">
        <v>14.4</v>
      </c>
      <c r="I457" s="37">
        <v>12.2</v>
      </c>
      <c r="J457" s="37">
        <f t="shared" si="15"/>
        <v>175.68</v>
      </c>
      <c r="K457" s="37" t="s">
        <v>3166</v>
      </c>
      <c r="L457" s="35">
        <v>1</v>
      </c>
      <c r="M457" s="37" t="s">
        <v>1578</v>
      </c>
      <c r="N457" s="37"/>
      <c r="O457" s="37" t="s">
        <v>1685</v>
      </c>
      <c r="P457" s="37" t="s">
        <v>2842</v>
      </c>
      <c r="Q457" s="37" t="s">
        <v>2954</v>
      </c>
      <c r="R457" s="37" t="s">
        <v>2959</v>
      </c>
      <c r="S457" s="37" t="s">
        <v>3004</v>
      </c>
      <c r="T457" s="37">
        <v>0</v>
      </c>
      <c r="U457" s="37">
        <v>0</v>
      </c>
      <c r="V457" s="37">
        <v>1</v>
      </c>
      <c r="W457" s="37">
        <v>1</v>
      </c>
      <c r="X457" s="37" t="s">
        <v>1686</v>
      </c>
      <c r="Y457" s="37" t="s">
        <v>1253</v>
      </c>
      <c r="Z457" s="50" t="s">
        <v>2782</v>
      </c>
    </row>
    <row r="458" spans="1:41" s="7" customFormat="1">
      <c r="A458" s="34" t="s">
        <v>1324</v>
      </c>
      <c r="B458" s="39" t="s">
        <v>3316</v>
      </c>
      <c r="C458" s="39" t="s">
        <v>1455</v>
      </c>
      <c r="D458" s="31" t="s">
        <v>3317</v>
      </c>
      <c r="E458" s="20">
        <v>850000</v>
      </c>
      <c r="F458" s="20">
        <v>2506000</v>
      </c>
      <c r="G458" s="31" t="s">
        <v>1162</v>
      </c>
      <c r="H458" s="31">
        <v>11.6</v>
      </c>
      <c r="I458" s="31">
        <v>12.8</v>
      </c>
      <c r="J458" s="31"/>
      <c r="K458" s="31" t="s">
        <v>2824</v>
      </c>
      <c r="L458" s="35">
        <v>1</v>
      </c>
      <c r="M458" s="31" t="s">
        <v>3450</v>
      </c>
      <c r="N458" s="31" t="s">
        <v>3143</v>
      </c>
      <c r="O458" s="31" t="s">
        <v>2959</v>
      </c>
      <c r="P458" s="31" t="s">
        <v>201</v>
      </c>
      <c r="Q458" s="31" t="s">
        <v>152</v>
      </c>
      <c r="R458" s="31"/>
      <c r="S458" s="31" t="s">
        <v>3004</v>
      </c>
      <c r="T458" s="31" t="s">
        <v>3166</v>
      </c>
      <c r="U458" s="31"/>
      <c r="V458" s="31" t="s">
        <v>2824</v>
      </c>
      <c r="W458" s="31">
        <v>1</v>
      </c>
      <c r="X458" s="31" t="s">
        <v>3325</v>
      </c>
      <c r="Y458" s="31" t="s">
        <v>528</v>
      </c>
      <c r="Z458" s="36" t="s">
        <v>2782</v>
      </c>
      <c r="AA458" s="3"/>
      <c r="AB458" s="3"/>
      <c r="AC458" s="3"/>
      <c r="AD458" s="3"/>
      <c r="AE458" s="3"/>
      <c r="AF458" s="3"/>
      <c r="AG458" s="3"/>
      <c r="AH458" s="3"/>
      <c r="AI458" s="3"/>
      <c r="AJ458" s="3"/>
      <c r="AK458" s="3"/>
      <c r="AL458" s="3"/>
      <c r="AM458" s="3"/>
      <c r="AN458" s="3"/>
      <c r="AO458" s="3"/>
    </row>
    <row r="459" spans="1:41">
      <c r="A459" s="34" t="s">
        <v>1324</v>
      </c>
      <c r="B459" s="39" t="s">
        <v>1562</v>
      </c>
      <c r="C459" s="39" t="s">
        <v>1523</v>
      </c>
      <c r="D459" s="39"/>
      <c r="E459" s="20">
        <v>878000</v>
      </c>
      <c r="F459" s="20">
        <v>2389000</v>
      </c>
      <c r="G459" s="31" t="s">
        <v>1134</v>
      </c>
      <c r="H459" s="31"/>
      <c r="I459" s="31"/>
      <c r="J459" s="31"/>
      <c r="K459" s="31"/>
      <c r="L459" s="35">
        <v>0</v>
      </c>
      <c r="M459" s="31" t="s">
        <v>1255</v>
      </c>
      <c r="N459" s="31"/>
      <c r="O459" s="31"/>
      <c r="P459" s="31"/>
      <c r="Q459" s="31"/>
      <c r="R459" s="31" t="s">
        <v>2959</v>
      </c>
      <c r="S459" s="31" t="s">
        <v>3004</v>
      </c>
      <c r="T459" s="31">
        <v>1</v>
      </c>
      <c r="U459" s="31">
        <v>0</v>
      </c>
      <c r="V459" s="31">
        <v>0</v>
      </c>
      <c r="W459" s="31">
        <v>1</v>
      </c>
      <c r="X459" s="31" t="s">
        <v>2523</v>
      </c>
      <c r="Y459" s="38" t="s">
        <v>1471</v>
      </c>
      <c r="Z459" s="36" t="s">
        <v>2670</v>
      </c>
      <c r="AA459" s="1"/>
      <c r="AB459" s="1"/>
      <c r="AC459" s="1"/>
      <c r="AD459" s="1"/>
      <c r="AE459" s="1"/>
      <c r="AF459" s="1"/>
      <c r="AG459" s="1"/>
      <c r="AH459" s="1"/>
      <c r="AI459" s="1"/>
      <c r="AJ459" s="1"/>
      <c r="AK459" s="1"/>
      <c r="AL459" s="1"/>
      <c r="AM459" s="1"/>
      <c r="AN459" s="1"/>
      <c r="AO459" s="1"/>
    </row>
    <row r="460" spans="1:41" ht="15" thickBot="1">
      <c r="A460" s="34" t="s">
        <v>1324</v>
      </c>
      <c r="B460" s="39" t="s">
        <v>1563</v>
      </c>
      <c r="C460" s="39" t="s">
        <v>1254</v>
      </c>
      <c r="D460" s="39" t="s">
        <v>1474</v>
      </c>
      <c r="E460" s="20">
        <v>880480</v>
      </c>
      <c r="F460" s="20">
        <v>2388970</v>
      </c>
      <c r="G460" s="31" t="s">
        <v>1134</v>
      </c>
      <c r="H460" s="31"/>
      <c r="I460" s="31"/>
      <c r="J460" s="31"/>
      <c r="K460" s="31"/>
      <c r="L460" s="35">
        <v>1</v>
      </c>
      <c r="M460" s="31" t="s">
        <v>1656</v>
      </c>
      <c r="N460" s="31"/>
      <c r="O460" s="31"/>
      <c r="P460" s="31"/>
      <c r="Q460" s="31"/>
      <c r="R460" s="31" t="s">
        <v>2959</v>
      </c>
      <c r="S460" s="31" t="s">
        <v>3004</v>
      </c>
      <c r="T460" s="31">
        <v>0</v>
      </c>
      <c r="U460" s="31">
        <v>0</v>
      </c>
      <c r="V460" s="31">
        <v>1</v>
      </c>
      <c r="W460" s="31">
        <v>1</v>
      </c>
      <c r="X460" s="31" t="s">
        <v>2526</v>
      </c>
      <c r="Y460" s="31" t="s">
        <v>1473</v>
      </c>
      <c r="Z460" s="36" t="s">
        <v>2670</v>
      </c>
    </row>
    <row r="461" spans="1:41">
      <c r="A461" s="49" t="s">
        <v>1545</v>
      </c>
      <c r="B461" s="41" t="s">
        <v>1574</v>
      </c>
      <c r="C461" s="41" t="s">
        <v>1163</v>
      </c>
      <c r="D461" s="41" t="s">
        <v>1464</v>
      </c>
      <c r="E461" s="19">
        <v>213430</v>
      </c>
      <c r="F461" s="19">
        <v>2304040</v>
      </c>
      <c r="G461" s="37" t="s">
        <v>1649</v>
      </c>
      <c r="H461" s="37">
        <v>10</v>
      </c>
      <c r="I461" s="37">
        <v>10</v>
      </c>
      <c r="J461" s="37">
        <f t="shared" ref="J461:J491" si="16">H461*I461</f>
        <v>100</v>
      </c>
      <c r="K461" s="37" t="s">
        <v>2824</v>
      </c>
      <c r="L461" s="43">
        <v>1</v>
      </c>
      <c r="M461" s="37" t="s">
        <v>1129</v>
      </c>
      <c r="N461" s="37" t="s">
        <v>2901</v>
      </c>
      <c r="O461" s="37" t="s">
        <v>2959</v>
      </c>
      <c r="P461" s="37"/>
      <c r="Q461" s="37"/>
      <c r="R461" s="37" t="s">
        <v>2959</v>
      </c>
      <c r="S461" s="37" t="s">
        <v>3004</v>
      </c>
      <c r="T461" s="37">
        <v>0</v>
      </c>
      <c r="U461" s="37">
        <v>0</v>
      </c>
      <c r="V461" s="37">
        <v>1</v>
      </c>
      <c r="W461" s="37">
        <v>1</v>
      </c>
      <c r="X461" s="37" t="s">
        <v>1130</v>
      </c>
      <c r="Y461" s="37" t="s">
        <v>1347</v>
      </c>
      <c r="Z461" s="50" t="s">
        <v>2782</v>
      </c>
    </row>
    <row r="462" spans="1:41">
      <c r="A462" s="34" t="s">
        <v>1545</v>
      </c>
      <c r="B462" s="39" t="s">
        <v>1574</v>
      </c>
      <c r="C462" s="39" t="s">
        <v>1163</v>
      </c>
      <c r="D462" s="39" t="s">
        <v>1646</v>
      </c>
      <c r="E462" s="20">
        <v>213900</v>
      </c>
      <c r="F462" s="20">
        <v>2303850</v>
      </c>
      <c r="G462" s="31" t="s">
        <v>1649</v>
      </c>
      <c r="H462" s="31">
        <v>12.25</v>
      </c>
      <c r="I462" s="31">
        <v>20.5</v>
      </c>
      <c r="J462" s="31">
        <f t="shared" si="16"/>
        <v>251.125</v>
      </c>
      <c r="K462" s="31" t="s">
        <v>3166</v>
      </c>
      <c r="L462" s="35">
        <v>1</v>
      </c>
      <c r="M462" s="31" t="s">
        <v>1478</v>
      </c>
      <c r="N462" s="31"/>
      <c r="O462" s="31" t="s">
        <v>2959</v>
      </c>
      <c r="P462" s="31"/>
      <c r="Q462" s="31"/>
      <c r="R462" s="31" t="s">
        <v>2959</v>
      </c>
      <c r="S462" s="31" t="s">
        <v>3004</v>
      </c>
      <c r="T462" s="31">
        <v>0</v>
      </c>
      <c r="U462" s="31">
        <v>0</v>
      </c>
      <c r="V462" s="31">
        <v>1</v>
      </c>
      <c r="W462" s="31">
        <v>1</v>
      </c>
      <c r="X462" s="31" t="s">
        <v>1348</v>
      </c>
      <c r="Y462" s="31" t="s">
        <v>1184</v>
      </c>
      <c r="Z462" s="36" t="s">
        <v>2782</v>
      </c>
      <c r="AA462" s="1"/>
      <c r="AB462" s="1"/>
      <c r="AC462" s="1"/>
      <c r="AD462" s="1"/>
      <c r="AE462" s="1"/>
      <c r="AF462" s="1"/>
      <c r="AG462" s="1"/>
      <c r="AH462" s="1"/>
      <c r="AI462" s="1"/>
      <c r="AJ462" s="1"/>
      <c r="AK462" s="1"/>
      <c r="AL462" s="1"/>
      <c r="AM462" s="1"/>
      <c r="AN462" s="1"/>
      <c r="AO462" s="1"/>
    </row>
    <row r="463" spans="1:41">
      <c r="A463" s="34" t="s">
        <v>1545</v>
      </c>
      <c r="B463" s="39" t="s">
        <v>1573</v>
      </c>
      <c r="C463" s="39" t="s">
        <v>1647</v>
      </c>
      <c r="D463" s="39" t="s">
        <v>1648</v>
      </c>
      <c r="E463" s="20">
        <v>193740</v>
      </c>
      <c r="F463" s="20">
        <v>2299999</v>
      </c>
      <c r="G463" s="31" t="s">
        <v>1649</v>
      </c>
      <c r="H463" s="31">
        <v>11</v>
      </c>
      <c r="I463" s="31">
        <v>10.5</v>
      </c>
      <c r="J463" s="31">
        <f t="shared" si="16"/>
        <v>115.5</v>
      </c>
      <c r="K463" s="31" t="s">
        <v>3166</v>
      </c>
      <c r="L463" s="35">
        <v>1</v>
      </c>
      <c r="M463" s="31" t="s">
        <v>1694</v>
      </c>
      <c r="N463" s="31"/>
      <c r="O463" s="31" t="s">
        <v>2959</v>
      </c>
      <c r="P463" s="31"/>
      <c r="Q463" s="31"/>
      <c r="R463" s="31" t="s">
        <v>2959</v>
      </c>
      <c r="S463" s="31" t="s">
        <v>3004</v>
      </c>
      <c r="T463" s="31">
        <v>0</v>
      </c>
      <c r="U463" s="31">
        <v>0</v>
      </c>
      <c r="V463" s="31">
        <v>1</v>
      </c>
      <c r="W463" s="31">
        <v>1</v>
      </c>
      <c r="X463" s="31" t="s">
        <v>1566</v>
      </c>
      <c r="Y463" s="31" t="s">
        <v>1619</v>
      </c>
      <c r="Z463" s="36" t="s">
        <v>2782</v>
      </c>
      <c r="AA463" s="1"/>
      <c r="AB463" s="1"/>
      <c r="AC463" s="1"/>
      <c r="AD463" s="1"/>
      <c r="AE463" s="1"/>
      <c r="AF463" s="1"/>
      <c r="AG463" s="1"/>
      <c r="AH463" s="1"/>
      <c r="AI463" s="1"/>
      <c r="AJ463" s="1"/>
      <c r="AK463" s="1"/>
      <c r="AL463" s="1"/>
      <c r="AM463" s="1"/>
      <c r="AN463" s="1"/>
      <c r="AO463" s="1"/>
    </row>
    <row r="464" spans="1:41" ht="15" thickBot="1">
      <c r="A464" s="24" t="s">
        <v>1545</v>
      </c>
      <c r="B464" s="42" t="s">
        <v>1688</v>
      </c>
      <c r="C464" s="42" t="s">
        <v>1572</v>
      </c>
      <c r="D464" s="42" t="s">
        <v>1492</v>
      </c>
      <c r="E464" s="27">
        <v>263050</v>
      </c>
      <c r="F464" s="27">
        <v>2333940</v>
      </c>
      <c r="G464" s="25" t="s">
        <v>1649</v>
      </c>
      <c r="H464" s="25">
        <v>15</v>
      </c>
      <c r="I464" s="25">
        <v>15</v>
      </c>
      <c r="J464" s="25">
        <f t="shared" si="16"/>
        <v>225</v>
      </c>
      <c r="K464" s="25" t="s">
        <v>3166</v>
      </c>
      <c r="L464" s="28">
        <v>0</v>
      </c>
      <c r="M464" s="25" t="s">
        <v>1491</v>
      </c>
      <c r="N464" s="25"/>
      <c r="O464" s="25" t="s">
        <v>2959</v>
      </c>
      <c r="P464" s="25"/>
      <c r="Q464" s="25"/>
      <c r="R464" s="25" t="s">
        <v>2959</v>
      </c>
      <c r="S464" s="25" t="s">
        <v>3004</v>
      </c>
      <c r="T464" s="25">
        <v>0</v>
      </c>
      <c r="U464" s="25">
        <v>0</v>
      </c>
      <c r="V464" s="25">
        <v>1</v>
      </c>
      <c r="W464" s="25">
        <v>1</v>
      </c>
      <c r="X464" s="25" t="s">
        <v>1487</v>
      </c>
      <c r="Y464" s="25" t="s">
        <v>1486</v>
      </c>
      <c r="Z464" s="29" t="s">
        <v>2782</v>
      </c>
      <c r="AA464" s="5"/>
      <c r="AB464" s="5"/>
      <c r="AC464" s="5"/>
      <c r="AD464" s="5"/>
      <c r="AE464" s="5"/>
      <c r="AF464" s="5"/>
      <c r="AG464" s="5"/>
      <c r="AH464" s="5"/>
      <c r="AI464" s="5"/>
      <c r="AJ464" s="5"/>
      <c r="AK464" s="5"/>
      <c r="AL464" s="5"/>
      <c r="AM464" s="5"/>
      <c r="AN464" s="5"/>
      <c r="AO464" s="5"/>
    </row>
    <row r="465" spans="1:41">
      <c r="A465" s="49" t="s">
        <v>1411</v>
      </c>
      <c r="B465" s="41" t="s">
        <v>1412</v>
      </c>
      <c r="C465" s="41" t="s">
        <v>1442</v>
      </c>
      <c r="D465" s="41"/>
      <c r="E465" s="19">
        <v>876000</v>
      </c>
      <c r="F465" s="19">
        <v>2479670</v>
      </c>
      <c r="G465" s="37" t="s">
        <v>1162</v>
      </c>
      <c r="H465" s="37">
        <v>14</v>
      </c>
      <c r="I465" s="37">
        <v>14</v>
      </c>
      <c r="J465" s="37">
        <f t="shared" si="16"/>
        <v>196</v>
      </c>
      <c r="K465" s="37" t="s">
        <v>2824</v>
      </c>
      <c r="L465" s="35">
        <v>1</v>
      </c>
      <c r="M465" s="37" t="s">
        <v>1014</v>
      </c>
      <c r="N465" s="37"/>
      <c r="O465" s="37" t="s">
        <v>1015</v>
      </c>
      <c r="P465" s="37"/>
      <c r="Q465" s="37" t="s">
        <v>2954</v>
      </c>
      <c r="R465" s="37" t="s">
        <v>2645</v>
      </c>
      <c r="S465" s="37" t="s">
        <v>3004</v>
      </c>
      <c r="T465" s="37">
        <v>0</v>
      </c>
      <c r="U465" s="37">
        <v>0</v>
      </c>
      <c r="V465" s="37">
        <v>1</v>
      </c>
      <c r="W465" s="37">
        <v>1</v>
      </c>
      <c r="X465" s="37" t="s">
        <v>1443</v>
      </c>
      <c r="Y465" s="37" t="s">
        <v>1236</v>
      </c>
      <c r="Z465" s="50" t="s">
        <v>2782</v>
      </c>
    </row>
    <row r="466" spans="1:41" s="7" customFormat="1" ht="15" customHeight="1">
      <c r="A466" s="34" t="s">
        <v>1411</v>
      </c>
      <c r="B466" s="39" t="s">
        <v>3327</v>
      </c>
      <c r="C466" s="39" t="s">
        <v>3328</v>
      </c>
      <c r="D466" s="39" t="s">
        <v>3432</v>
      </c>
      <c r="E466" s="20">
        <v>927190</v>
      </c>
      <c r="F466" s="20">
        <v>2439220</v>
      </c>
      <c r="G466" s="31" t="s">
        <v>1162</v>
      </c>
      <c r="H466" s="31">
        <v>8</v>
      </c>
      <c r="I466" s="31">
        <v>12</v>
      </c>
      <c r="J466" s="31">
        <f t="shared" si="16"/>
        <v>96</v>
      </c>
      <c r="K466" s="31" t="s">
        <v>3166</v>
      </c>
      <c r="L466" s="35">
        <v>1</v>
      </c>
      <c r="M466" s="31" t="s">
        <v>67</v>
      </c>
      <c r="N466" s="31" t="s">
        <v>3143</v>
      </c>
      <c r="O466" s="31"/>
      <c r="P466" s="31"/>
      <c r="Q466" s="31" t="s">
        <v>2953</v>
      </c>
      <c r="R466" s="31"/>
      <c r="S466" s="31" t="s">
        <v>3190</v>
      </c>
      <c r="T466" s="31" t="s">
        <v>3166</v>
      </c>
      <c r="U466" s="31"/>
      <c r="V466" s="31" t="s">
        <v>2824</v>
      </c>
      <c r="W466" s="31">
        <v>1</v>
      </c>
      <c r="X466" s="31" t="s">
        <v>21</v>
      </c>
      <c r="Y466" s="31" t="s">
        <v>3433</v>
      </c>
      <c r="Z466" s="36"/>
      <c r="AA466" s="1"/>
      <c r="AB466" s="1"/>
      <c r="AC466" s="1"/>
      <c r="AD466" s="1"/>
      <c r="AE466" s="1"/>
      <c r="AF466" s="1"/>
      <c r="AG466" s="1"/>
      <c r="AH466" s="1"/>
      <c r="AI466" s="1"/>
      <c r="AJ466" s="1"/>
      <c r="AK466" s="1"/>
      <c r="AL466" s="1"/>
      <c r="AM466" s="1"/>
      <c r="AN466" s="1"/>
      <c r="AO466" s="1"/>
    </row>
    <row r="467" spans="1:41">
      <c r="A467" s="34" t="s">
        <v>1411</v>
      </c>
      <c r="B467" s="39" t="s">
        <v>3326</v>
      </c>
      <c r="C467" s="39" t="s">
        <v>202</v>
      </c>
      <c r="D467" s="39" t="s">
        <v>22</v>
      </c>
      <c r="E467" s="20">
        <v>953740</v>
      </c>
      <c r="F467" s="20">
        <v>2469650</v>
      </c>
      <c r="G467" s="31" t="s">
        <v>1162</v>
      </c>
      <c r="H467" s="31">
        <v>16.5</v>
      </c>
      <c r="I467" s="31">
        <v>34.5</v>
      </c>
      <c r="J467" s="31">
        <f t="shared" si="16"/>
        <v>569.25</v>
      </c>
      <c r="K467" s="31" t="s">
        <v>2824</v>
      </c>
      <c r="L467" s="35">
        <v>1</v>
      </c>
      <c r="M467" s="38" t="s">
        <v>204</v>
      </c>
      <c r="N467" s="31"/>
      <c r="O467" s="31"/>
      <c r="P467" s="31"/>
      <c r="Q467" s="31"/>
      <c r="R467" s="31"/>
      <c r="S467" s="31" t="s">
        <v>1860</v>
      </c>
      <c r="T467" s="31">
        <v>0</v>
      </c>
      <c r="U467" s="31">
        <v>0</v>
      </c>
      <c r="V467" s="31">
        <v>0</v>
      </c>
      <c r="W467" s="31">
        <v>1</v>
      </c>
      <c r="X467" s="31" t="s">
        <v>1435</v>
      </c>
      <c r="Y467" s="31" t="s">
        <v>1454</v>
      </c>
      <c r="Z467" s="36" t="s">
        <v>2782</v>
      </c>
    </row>
    <row r="468" spans="1:41" ht="15" thickBot="1">
      <c r="A468" s="24" t="s">
        <v>1411</v>
      </c>
      <c r="B468" s="42" t="s">
        <v>1178</v>
      </c>
      <c r="C468" s="42" t="s">
        <v>1456</v>
      </c>
      <c r="D468" s="42"/>
      <c r="E468" s="27">
        <v>893260</v>
      </c>
      <c r="F468" s="27">
        <v>2461690</v>
      </c>
      <c r="G468" s="25" t="s">
        <v>1292</v>
      </c>
      <c r="H468" s="25">
        <v>14.2</v>
      </c>
      <c r="I468" s="25">
        <v>10.6</v>
      </c>
      <c r="J468" s="25">
        <f t="shared" si="16"/>
        <v>150.51999999999998</v>
      </c>
      <c r="K468" s="25" t="s">
        <v>3166</v>
      </c>
      <c r="L468" s="35">
        <v>1</v>
      </c>
      <c r="M468" s="25" t="s">
        <v>1177</v>
      </c>
      <c r="N468" s="25" t="s">
        <v>2901</v>
      </c>
      <c r="O468" s="25" t="s">
        <v>2959</v>
      </c>
      <c r="P468" s="25" t="s">
        <v>3083</v>
      </c>
      <c r="Q468" s="25" t="s">
        <v>2547</v>
      </c>
      <c r="R468" s="25" t="s">
        <v>2959</v>
      </c>
      <c r="S468" s="25" t="s">
        <v>3004</v>
      </c>
      <c r="T468" s="25"/>
      <c r="U468" s="25"/>
      <c r="V468" s="25"/>
      <c r="W468" s="25">
        <v>1</v>
      </c>
      <c r="X468" s="25"/>
      <c r="Y468" s="25" t="s">
        <v>1336</v>
      </c>
      <c r="Z468" s="29" t="s">
        <v>2782</v>
      </c>
    </row>
    <row r="469" spans="1:41">
      <c r="A469" s="34" t="s">
        <v>2773</v>
      </c>
      <c r="B469" s="39" t="s">
        <v>3424</v>
      </c>
      <c r="C469" s="39" t="s">
        <v>878</v>
      </c>
      <c r="D469" s="39" t="s">
        <v>3456</v>
      </c>
      <c r="E469" s="20">
        <v>727050</v>
      </c>
      <c r="F469" s="20">
        <v>2229940</v>
      </c>
      <c r="G469" s="39" t="s">
        <v>3165</v>
      </c>
      <c r="H469" s="31">
        <v>5.5</v>
      </c>
      <c r="I469" s="31">
        <v>16.3</v>
      </c>
      <c r="J469" s="31">
        <f t="shared" si="16"/>
        <v>89.65</v>
      </c>
      <c r="K469" s="31" t="s">
        <v>3166</v>
      </c>
      <c r="L469" s="43">
        <v>1</v>
      </c>
      <c r="M469" s="31" t="s">
        <v>529</v>
      </c>
      <c r="N469" s="31" t="s">
        <v>2903</v>
      </c>
      <c r="O469" s="31" t="s">
        <v>879</v>
      </c>
      <c r="P469" s="31" t="s">
        <v>704</v>
      </c>
      <c r="Q469" s="31" t="s">
        <v>569</v>
      </c>
      <c r="R469" s="31" t="s">
        <v>2645</v>
      </c>
      <c r="S469" s="31" t="s">
        <v>3005</v>
      </c>
      <c r="T469" s="31">
        <v>0</v>
      </c>
      <c r="U469" s="31">
        <v>0</v>
      </c>
      <c r="V469" s="31">
        <v>0</v>
      </c>
      <c r="W469" s="31">
        <v>1</v>
      </c>
      <c r="X469" s="31" t="s">
        <v>2021</v>
      </c>
      <c r="Y469" s="31" t="s">
        <v>86</v>
      </c>
      <c r="Z469" s="36" t="s">
        <v>2782</v>
      </c>
    </row>
    <row r="470" spans="1:41" s="7" customFormat="1">
      <c r="A470" s="34" t="s">
        <v>2773</v>
      </c>
      <c r="B470" s="39" t="s">
        <v>3455</v>
      </c>
      <c r="C470" s="39" t="s">
        <v>878</v>
      </c>
      <c r="D470" s="31" t="s">
        <v>3457</v>
      </c>
      <c r="E470" s="20">
        <v>727050</v>
      </c>
      <c r="F470" s="20">
        <v>2229940</v>
      </c>
      <c r="G470" s="39" t="s">
        <v>3458</v>
      </c>
      <c r="H470" s="31">
        <v>11</v>
      </c>
      <c r="I470" s="31">
        <v>22.5</v>
      </c>
      <c r="J470" s="31">
        <f t="shared" si="16"/>
        <v>247.5</v>
      </c>
      <c r="K470" s="31" t="s">
        <v>3166</v>
      </c>
      <c r="L470" s="35">
        <v>0</v>
      </c>
      <c r="M470" s="31" t="s">
        <v>3459</v>
      </c>
      <c r="N470" s="31" t="s">
        <v>3143</v>
      </c>
      <c r="O470" s="31"/>
      <c r="P470" s="31" t="s">
        <v>3460</v>
      </c>
      <c r="Q470" s="31" t="s">
        <v>3461</v>
      </c>
      <c r="R470" s="31"/>
      <c r="S470" s="31" t="s">
        <v>343</v>
      </c>
      <c r="T470" s="31" t="s">
        <v>3166</v>
      </c>
      <c r="U470" s="31"/>
      <c r="V470" s="31"/>
      <c r="W470" s="31">
        <v>1</v>
      </c>
      <c r="X470" s="31" t="s">
        <v>3462</v>
      </c>
      <c r="Y470" s="31" t="s">
        <v>3463</v>
      </c>
      <c r="Z470" s="36" t="s">
        <v>3465</v>
      </c>
      <c r="AA470" s="5"/>
      <c r="AB470" s="5"/>
      <c r="AC470" s="5"/>
      <c r="AD470" s="5"/>
      <c r="AE470" s="5"/>
      <c r="AF470" s="5"/>
      <c r="AG470" s="5"/>
      <c r="AH470" s="5"/>
      <c r="AI470" s="5"/>
      <c r="AJ470" s="5"/>
      <c r="AK470" s="5"/>
      <c r="AL470" s="5"/>
      <c r="AM470" s="5"/>
      <c r="AN470" s="5"/>
      <c r="AO470" s="5"/>
    </row>
    <row r="471" spans="1:41">
      <c r="A471" s="34" t="s">
        <v>2773</v>
      </c>
      <c r="B471" s="31" t="s">
        <v>2605</v>
      </c>
      <c r="C471" s="31" t="s">
        <v>2657</v>
      </c>
      <c r="D471" s="31" t="s">
        <v>2320</v>
      </c>
      <c r="E471" s="20">
        <v>695940</v>
      </c>
      <c r="F471" s="20">
        <v>2235590</v>
      </c>
      <c r="G471" s="31" t="s">
        <v>3165</v>
      </c>
      <c r="H471" s="31">
        <v>18</v>
      </c>
      <c r="I471" s="31">
        <v>18</v>
      </c>
      <c r="J471" s="31">
        <f t="shared" si="16"/>
        <v>324</v>
      </c>
      <c r="K471" s="31" t="s">
        <v>3166</v>
      </c>
      <c r="L471" s="35">
        <v>1</v>
      </c>
      <c r="M471" s="31" t="s">
        <v>3227</v>
      </c>
      <c r="N471" s="31" t="s">
        <v>2887</v>
      </c>
      <c r="O471" s="31" t="s">
        <v>2959</v>
      </c>
      <c r="P471" s="31" t="s">
        <v>2842</v>
      </c>
      <c r="Q471" s="31" t="s">
        <v>2954</v>
      </c>
      <c r="R471" s="31" t="s">
        <v>2959</v>
      </c>
      <c r="S471" s="31" t="s">
        <v>3004</v>
      </c>
      <c r="T471" s="31">
        <v>0</v>
      </c>
      <c r="U471" s="31">
        <v>1</v>
      </c>
      <c r="V471" s="31">
        <v>1</v>
      </c>
      <c r="W471" s="31">
        <v>1</v>
      </c>
      <c r="X471" s="31"/>
      <c r="Y471" s="31" t="s">
        <v>75</v>
      </c>
      <c r="Z471" s="36" t="s">
        <v>2782</v>
      </c>
      <c r="AA471" s="1"/>
      <c r="AB471" s="1"/>
      <c r="AC471" s="1"/>
      <c r="AD471" s="1"/>
      <c r="AE471" s="1"/>
      <c r="AF471" s="1"/>
      <c r="AG471" s="1"/>
      <c r="AH471" s="1"/>
      <c r="AI471" s="1"/>
      <c r="AJ471" s="1"/>
      <c r="AK471" s="1"/>
      <c r="AL471" s="1"/>
      <c r="AM471" s="1"/>
      <c r="AN471" s="1"/>
      <c r="AO471" s="1"/>
    </row>
    <row r="472" spans="1:41">
      <c r="A472" s="34" t="s">
        <v>2773</v>
      </c>
      <c r="B472" s="31" t="s">
        <v>2619</v>
      </c>
      <c r="C472" s="31" t="s">
        <v>2657</v>
      </c>
      <c r="D472" s="31" t="s">
        <v>2658</v>
      </c>
      <c r="E472" s="20">
        <v>695530</v>
      </c>
      <c r="F472" s="20">
        <v>2239660</v>
      </c>
      <c r="G472" s="31" t="s">
        <v>3165</v>
      </c>
      <c r="H472" s="31">
        <v>9</v>
      </c>
      <c r="I472" s="31">
        <v>8</v>
      </c>
      <c r="J472" s="31">
        <f t="shared" si="16"/>
        <v>72</v>
      </c>
      <c r="K472" s="31" t="s">
        <v>3166</v>
      </c>
      <c r="L472" s="35">
        <v>1</v>
      </c>
      <c r="M472" s="31" t="s">
        <v>3227</v>
      </c>
      <c r="N472" s="31" t="s">
        <v>2901</v>
      </c>
      <c r="O472" s="31" t="s">
        <v>2959</v>
      </c>
      <c r="P472" s="31" t="s">
        <v>2842</v>
      </c>
      <c r="Q472" s="31" t="s">
        <v>2954</v>
      </c>
      <c r="R472" s="31" t="s">
        <v>2959</v>
      </c>
      <c r="S472" s="31" t="s">
        <v>3004</v>
      </c>
      <c r="T472" s="31">
        <v>0</v>
      </c>
      <c r="U472" s="31">
        <v>0</v>
      </c>
      <c r="V472" s="31">
        <v>1</v>
      </c>
      <c r="W472" s="31">
        <v>1</v>
      </c>
      <c r="X472" s="31" t="s">
        <v>2575</v>
      </c>
      <c r="Y472" s="31" t="s">
        <v>73</v>
      </c>
      <c r="Z472" s="36" t="s">
        <v>2905</v>
      </c>
      <c r="AA472" s="1"/>
      <c r="AB472" s="1"/>
      <c r="AC472" s="1"/>
      <c r="AD472" s="1"/>
      <c r="AE472" s="1"/>
      <c r="AF472" s="1"/>
      <c r="AG472" s="1"/>
      <c r="AH472" s="1"/>
      <c r="AI472" s="1"/>
      <c r="AJ472" s="1"/>
      <c r="AK472" s="1"/>
      <c r="AL472" s="1"/>
      <c r="AM472" s="1"/>
      <c r="AN472" s="1"/>
      <c r="AO472" s="1"/>
    </row>
    <row r="473" spans="1:41">
      <c r="A473" s="34" t="s">
        <v>2773</v>
      </c>
      <c r="B473" s="31" t="s">
        <v>2699</v>
      </c>
      <c r="C473" s="31" t="s">
        <v>2774</v>
      </c>
      <c r="D473" s="31" t="s">
        <v>2898</v>
      </c>
      <c r="E473" s="20">
        <v>686850</v>
      </c>
      <c r="F473" s="20">
        <v>2260980</v>
      </c>
      <c r="G473" s="31" t="s">
        <v>3165</v>
      </c>
      <c r="H473" s="31">
        <v>15.5</v>
      </c>
      <c r="I473" s="31">
        <v>16.7</v>
      </c>
      <c r="J473" s="31">
        <f t="shared" si="16"/>
        <v>258.84999999999997</v>
      </c>
      <c r="K473" s="31" t="s">
        <v>3166</v>
      </c>
      <c r="L473" s="35">
        <v>1</v>
      </c>
      <c r="M473" s="38" t="s">
        <v>3227</v>
      </c>
      <c r="N473" s="31" t="s">
        <v>2902</v>
      </c>
      <c r="O473" s="31" t="s">
        <v>2959</v>
      </c>
      <c r="P473" s="31" t="s">
        <v>2842</v>
      </c>
      <c r="Q473" s="31" t="s">
        <v>2954</v>
      </c>
      <c r="R473" s="31" t="s">
        <v>2959</v>
      </c>
      <c r="S473" s="31" t="s">
        <v>3004</v>
      </c>
      <c r="T473" s="31">
        <v>1</v>
      </c>
      <c r="U473" s="31">
        <v>1</v>
      </c>
      <c r="V473" s="31">
        <v>0</v>
      </c>
      <c r="W473" s="31">
        <v>1</v>
      </c>
      <c r="X473" s="31" t="s">
        <v>2523</v>
      </c>
      <c r="Y473" s="31" t="s">
        <v>73</v>
      </c>
      <c r="Z473" s="36" t="s">
        <v>2905</v>
      </c>
    </row>
    <row r="474" spans="1:41">
      <c r="A474" s="34" t="s">
        <v>2773</v>
      </c>
      <c r="B474" s="31" t="s">
        <v>1426</v>
      </c>
      <c r="C474" s="31" t="s">
        <v>1385</v>
      </c>
      <c r="D474" s="31" t="s">
        <v>1425</v>
      </c>
      <c r="E474" s="20">
        <v>661090</v>
      </c>
      <c r="F474" s="20">
        <v>2276320</v>
      </c>
      <c r="G474" s="31" t="s">
        <v>3165</v>
      </c>
      <c r="H474" s="31">
        <v>20</v>
      </c>
      <c r="I474" s="31">
        <v>25</v>
      </c>
      <c r="J474" s="31">
        <f t="shared" si="16"/>
        <v>500</v>
      </c>
      <c r="K474" s="31" t="s">
        <v>2824</v>
      </c>
      <c r="L474" s="35">
        <v>0</v>
      </c>
      <c r="M474" s="31" t="s">
        <v>1153</v>
      </c>
      <c r="N474" s="31" t="s">
        <v>2887</v>
      </c>
      <c r="O474" s="31" t="s">
        <v>2959</v>
      </c>
      <c r="P474" s="31" t="s">
        <v>2842</v>
      </c>
      <c r="Q474" s="31" t="s">
        <v>2954</v>
      </c>
      <c r="R474" s="31" t="s">
        <v>2959</v>
      </c>
      <c r="S474" s="31" t="s">
        <v>3004</v>
      </c>
      <c r="T474" s="31">
        <v>0</v>
      </c>
      <c r="U474" s="31">
        <v>0</v>
      </c>
      <c r="V474" s="31">
        <v>1</v>
      </c>
      <c r="W474" s="31">
        <v>2</v>
      </c>
      <c r="X474" s="31" t="s">
        <v>1016</v>
      </c>
      <c r="Y474" s="31" t="s">
        <v>1190</v>
      </c>
      <c r="Z474" s="36" t="s">
        <v>2670</v>
      </c>
      <c r="AA474" s="1"/>
      <c r="AB474" s="1"/>
      <c r="AC474" s="1"/>
      <c r="AD474" s="1"/>
      <c r="AE474" s="1"/>
      <c r="AF474" s="1"/>
      <c r="AG474" s="1"/>
      <c r="AH474" s="1"/>
      <c r="AI474" s="1"/>
      <c r="AJ474" s="1"/>
      <c r="AK474" s="1"/>
      <c r="AL474" s="1"/>
      <c r="AM474" s="1"/>
      <c r="AN474" s="1"/>
      <c r="AO474" s="1"/>
    </row>
    <row r="475" spans="1:41">
      <c r="A475" s="34" t="s">
        <v>2773</v>
      </c>
      <c r="B475" s="31" t="s">
        <v>2620</v>
      </c>
      <c r="C475" s="31" t="s">
        <v>2845</v>
      </c>
      <c r="D475" s="31" t="s">
        <v>2846</v>
      </c>
      <c r="E475" s="20">
        <v>724070</v>
      </c>
      <c r="F475" s="20">
        <v>2229280</v>
      </c>
      <c r="G475" s="31" t="s">
        <v>3165</v>
      </c>
      <c r="H475" s="31">
        <v>12.5</v>
      </c>
      <c r="I475" s="31">
        <v>15.2</v>
      </c>
      <c r="J475" s="31">
        <f t="shared" si="16"/>
        <v>190</v>
      </c>
      <c r="K475" s="31" t="s">
        <v>3166</v>
      </c>
      <c r="L475" s="35">
        <v>2</v>
      </c>
      <c r="M475" s="31" t="s">
        <v>2980</v>
      </c>
      <c r="N475" s="31" t="s">
        <v>2887</v>
      </c>
      <c r="O475" s="31" t="s">
        <v>2959</v>
      </c>
      <c r="P475" s="31" t="s">
        <v>2842</v>
      </c>
      <c r="Q475" s="31" t="s">
        <v>2953</v>
      </c>
      <c r="R475" s="31" t="s">
        <v>2959</v>
      </c>
      <c r="S475" s="31" t="s">
        <v>3004</v>
      </c>
      <c r="T475" s="31">
        <v>1</v>
      </c>
      <c r="U475" s="31">
        <v>0</v>
      </c>
      <c r="V475" s="31">
        <v>0</v>
      </c>
      <c r="W475" s="31">
        <v>1</v>
      </c>
      <c r="X475" s="31" t="s">
        <v>2523</v>
      </c>
      <c r="Y475" s="31" t="s">
        <v>73</v>
      </c>
      <c r="Z475" s="36" t="s">
        <v>2905</v>
      </c>
      <c r="AA475" s="1"/>
      <c r="AB475" s="1"/>
      <c r="AC475" s="1"/>
      <c r="AD475" s="1"/>
      <c r="AE475" s="1"/>
      <c r="AF475" s="1"/>
      <c r="AG475" s="1"/>
      <c r="AH475" s="1"/>
      <c r="AI475" s="1"/>
      <c r="AJ475" s="1"/>
      <c r="AK475" s="1"/>
      <c r="AL475" s="1"/>
      <c r="AM475" s="1"/>
      <c r="AN475" s="1"/>
      <c r="AO475" s="1"/>
    </row>
    <row r="476" spans="1:41">
      <c r="A476" s="34" t="s">
        <v>2773</v>
      </c>
      <c r="B476" s="31" t="s">
        <v>2618</v>
      </c>
      <c r="C476" s="31" t="s">
        <v>2981</v>
      </c>
      <c r="D476" s="31" t="s">
        <v>2747</v>
      </c>
      <c r="E476" s="20">
        <v>707400</v>
      </c>
      <c r="F476" s="20">
        <v>2231170</v>
      </c>
      <c r="G476" s="31" t="s">
        <v>3165</v>
      </c>
      <c r="H476" s="31">
        <v>12</v>
      </c>
      <c r="I476" s="31">
        <v>15</v>
      </c>
      <c r="J476" s="31">
        <f t="shared" si="16"/>
        <v>180</v>
      </c>
      <c r="K476" s="31" t="s">
        <v>3166</v>
      </c>
      <c r="L476" s="35">
        <v>1</v>
      </c>
      <c r="M476" s="38" t="s">
        <v>3227</v>
      </c>
      <c r="N476" s="31" t="s">
        <v>2887</v>
      </c>
      <c r="O476" s="31" t="s">
        <v>2959</v>
      </c>
      <c r="P476" s="31" t="s">
        <v>2842</v>
      </c>
      <c r="Q476" s="31" t="s">
        <v>2954</v>
      </c>
      <c r="R476" s="31" t="s">
        <v>2959</v>
      </c>
      <c r="S476" s="31" t="s">
        <v>3004</v>
      </c>
      <c r="T476" s="31">
        <v>1</v>
      </c>
      <c r="U476" s="31">
        <v>0</v>
      </c>
      <c r="V476" s="31">
        <v>1</v>
      </c>
      <c r="W476" s="31">
        <v>1</v>
      </c>
      <c r="X476" s="38" t="s">
        <v>2523</v>
      </c>
      <c r="Y476" s="31" t="s">
        <v>73</v>
      </c>
      <c r="Z476" s="36" t="s">
        <v>2905</v>
      </c>
    </row>
    <row r="477" spans="1:41">
      <c r="A477" s="34" t="s">
        <v>2773</v>
      </c>
      <c r="B477" s="31" t="s">
        <v>2606</v>
      </c>
      <c r="C477" s="31" t="s">
        <v>2576</v>
      </c>
      <c r="D477" s="31" t="s">
        <v>2577</v>
      </c>
      <c r="E477" s="20">
        <v>703610</v>
      </c>
      <c r="F477" s="20">
        <v>2252580</v>
      </c>
      <c r="G477" s="31" t="s">
        <v>3165</v>
      </c>
      <c r="H477" s="31">
        <v>12.5</v>
      </c>
      <c r="I477" s="31">
        <v>11</v>
      </c>
      <c r="J477" s="31">
        <f t="shared" si="16"/>
        <v>137.5</v>
      </c>
      <c r="K477" s="31" t="s">
        <v>3166</v>
      </c>
      <c r="L477" s="35">
        <v>1</v>
      </c>
      <c r="M477" s="31" t="s">
        <v>3227</v>
      </c>
      <c r="N477" s="31" t="s">
        <v>2887</v>
      </c>
      <c r="O477" s="31" t="s">
        <v>2959</v>
      </c>
      <c r="P477" s="31" t="s">
        <v>2842</v>
      </c>
      <c r="Q477" s="31" t="s">
        <v>2954</v>
      </c>
      <c r="R477" s="31" t="s">
        <v>2959</v>
      </c>
      <c r="S477" s="31" t="s">
        <v>3004</v>
      </c>
      <c r="T477" s="31">
        <v>0</v>
      </c>
      <c r="U477" s="31">
        <v>0</v>
      </c>
      <c r="V477" s="31">
        <v>1</v>
      </c>
      <c r="W477" s="31">
        <v>1</v>
      </c>
      <c r="X477" s="31" t="s">
        <v>2665</v>
      </c>
      <c r="Y477" s="31" t="s">
        <v>73</v>
      </c>
      <c r="Z477" s="36" t="s">
        <v>2905</v>
      </c>
      <c r="AA477" s="1"/>
      <c r="AB477" s="1"/>
      <c r="AC477" s="1"/>
      <c r="AD477" s="1"/>
      <c r="AE477" s="1"/>
      <c r="AF477" s="1"/>
      <c r="AG477" s="1"/>
      <c r="AH477" s="1"/>
      <c r="AI477" s="1"/>
      <c r="AJ477" s="1"/>
      <c r="AK477" s="1"/>
      <c r="AL477" s="1"/>
      <c r="AM477" s="1"/>
      <c r="AN477" s="1"/>
      <c r="AO477" s="1"/>
    </row>
    <row r="478" spans="1:41">
      <c r="A478" s="34" t="s">
        <v>2773</v>
      </c>
      <c r="B478" s="31" t="s">
        <v>2607</v>
      </c>
      <c r="C478" s="31" t="s">
        <v>2318</v>
      </c>
      <c r="D478" s="31" t="s">
        <v>2321</v>
      </c>
      <c r="E478" s="20">
        <v>646950</v>
      </c>
      <c r="F478" s="20">
        <v>2264520</v>
      </c>
      <c r="G478" s="31" t="s">
        <v>3165</v>
      </c>
      <c r="H478" s="31">
        <v>11</v>
      </c>
      <c r="I478" s="31">
        <v>10</v>
      </c>
      <c r="J478" s="31">
        <f t="shared" si="16"/>
        <v>110</v>
      </c>
      <c r="K478" s="31" t="s">
        <v>3166</v>
      </c>
      <c r="L478" s="35">
        <v>1</v>
      </c>
      <c r="M478" s="31" t="s">
        <v>3227</v>
      </c>
      <c r="N478" s="31" t="s">
        <v>2322</v>
      </c>
      <c r="O478" s="31" t="s">
        <v>2959</v>
      </c>
      <c r="P478" s="31" t="s">
        <v>2842</v>
      </c>
      <c r="Q478" s="31" t="s">
        <v>2954</v>
      </c>
      <c r="R478" s="31" t="s">
        <v>2959</v>
      </c>
      <c r="S478" s="31" t="s">
        <v>3004</v>
      </c>
      <c r="T478" s="31">
        <v>0</v>
      </c>
      <c r="U478" s="31">
        <v>0</v>
      </c>
      <c r="V478" s="31">
        <v>1</v>
      </c>
      <c r="W478" s="31">
        <v>6</v>
      </c>
      <c r="X478" s="31" t="s">
        <v>2462</v>
      </c>
      <c r="Y478" s="31" t="s">
        <v>88</v>
      </c>
      <c r="Z478" s="36" t="s">
        <v>2670</v>
      </c>
      <c r="AA478" s="1"/>
      <c r="AB478" s="1"/>
      <c r="AC478" s="1"/>
      <c r="AD478" s="1"/>
      <c r="AE478" s="1"/>
      <c r="AF478" s="1"/>
      <c r="AG478" s="1"/>
      <c r="AH478" s="1"/>
      <c r="AI478" s="1"/>
      <c r="AJ478" s="1"/>
      <c r="AK478" s="1"/>
      <c r="AL478" s="1"/>
      <c r="AM478" s="1"/>
      <c r="AN478" s="1"/>
      <c r="AO478" s="1"/>
    </row>
    <row r="479" spans="1:41">
      <c r="A479" s="34" t="s">
        <v>2773</v>
      </c>
      <c r="B479" s="31" t="s">
        <v>394</v>
      </c>
      <c r="C479" s="31" t="s">
        <v>395</v>
      </c>
      <c r="D479" s="31" t="s">
        <v>391</v>
      </c>
      <c r="E479" s="20">
        <v>692280</v>
      </c>
      <c r="F479" s="20">
        <v>2213460</v>
      </c>
      <c r="G479" s="31" t="s">
        <v>3165</v>
      </c>
      <c r="H479" s="31">
        <v>8</v>
      </c>
      <c r="I479" s="31">
        <v>8</v>
      </c>
      <c r="J479" s="31">
        <f t="shared" si="16"/>
        <v>64</v>
      </c>
      <c r="K479" s="31" t="s">
        <v>3166</v>
      </c>
      <c r="L479" s="35">
        <v>0</v>
      </c>
      <c r="M479" s="31" t="s">
        <v>320</v>
      </c>
      <c r="N479" s="31" t="s">
        <v>2901</v>
      </c>
      <c r="O479" s="31" t="s">
        <v>2959</v>
      </c>
      <c r="P479" s="31"/>
      <c r="Q479" s="31" t="s">
        <v>2954</v>
      </c>
      <c r="R479" s="31" t="s">
        <v>2959</v>
      </c>
      <c r="S479" s="31" t="s">
        <v>3004</v>
      </c>
      <c r="T479" s="31">
        <v>0</v>
      </c>
      <c r="U479" s="31">
        <v>0</v>
      </c>
      <c r="V479" s="31">
        <v>1</v>
      </c>
      <c r="W479" s="31">
        <v>3</v>
      </c>
      <c r="X479" s="31" t="s">
        <v>392</v>
      </c>
      <c r="Y479" s="31" t="s">
        <v>11</v>
      </c>
      <c r="Z479" s="36"/>
    </row>
    <row r="480" spans="1:41">
      <c r="A480" s="34" t="s">
        <v>2773</v>
      </c>
      <c r="B480" s="31" t="s">
        <v>2642</v>
      </c>
      <c r="C480" s="31" t="s">
        <v>2495</v>
      </c>
      <c r="D480" s="31" t="s">
        <v>2641</v>
      </c>
      <c r="E480" s="20">
        <v>676190</v>
      </c>
      <c r="F480" s="20">
        <v>2193080</v>
      </c>
      <c r="G480" s="31" t="s">
        <v>3165</v>
      </c>
      <c r="H480" s="31">
        <v>11</v>
      </c>
      <c r="I480" s="31">
        <v>11</v>
      </c>
      <c r="J480" s="31">
        <f t="shared" si="16"/>
        <v>121</v>
      </c>
      <c r="K480" s="31" t="s">
        <v>2824</v>
      </c>
      <c r="L480" s="35">
        <v>0</v>
      </c>
      <c r="M480" s="31" t="s">
        <v>2579</v>
      </c>
      <c r="N480" s="31" t="s">
        <v>2887</v>
      </c>
      <c r="O480" s="31" t="s">
        <v>2959</v>
      </c>
      <c r="P480" s="31" t="s">
        <v>2842</v>
      </c>
      <c r="Q480" s="31" t="s">
        <v>2954</v>
      </c>
      <c r="R480" s="31" t="s">
        <v>2959</v>
      </c>
      <c r="S480" s="31" t="s">
        <v>3004</v>
      </c>
      <c r="T480" s="31">
        <v>0</v>
      </c>
      <c r="U480" s="31">
        <v>1</v>
      </c>
      <c r="V480" s="31">
        <v>0</v>
      </c>
      <c r="W480" s="31">
        <v>1</v>
      </c>
      <c r="X480" s="31" t="s">
        <v>2648</v>
      </c>
      <c r="Y480" s="31" t="s">
        <v>73</v>
      </c>
      <c r="Z480" s="36" t="s">
        <v>2905</v>
      </c>
    </row>
    <row r="481" spans="1:41">
      <c r="A481" s="34" t="s">
        <v>2773</v>
      </c>
      <c r="B481" s="31" t="s">
        <v>2612</v>
      </c>
      <c r="C481" s="31" t="s">
        <v>2464</v>
      </c>
      <c r="D481" s="31" t="s">
        <v>2465</v>
      </c>
      <c r="E481" s="20">
        <v>655380</v>
      </c>
      <c r="F481" s="20">
        <v>2230220</v>
      </c>
      <c r="G481" s="31" t="s">
        <v>3165</v>
      </c>
      <c r="H481" s="31">
        <v>10</v>
      </c>
      <c r="I481" s="31">
        <v>10</v>
      </c>
      <c r="J481" s="31">
        <f t="shared" si="16"/>
        <v>100</v>
      </c>
      <c r="K481" s="31" t="s">
        <v>3166</v>
      </c>
      <c r="L481" s="35">
        <v>1</v>
      </c>
      <c r="M481" s="31" t="s">
        <v>1313</v>
      </c>
      <c r="N481" s="31" t="s">
        <v>2888</v>
      </c>
      <c r="O481" s="31" t="s">
        <v>2959</v>
      </c>
      <c r="P481" s="31" t="s">
        <v>2842</v>
      </c>
      <c r="Q481" s="31" t="s">
        <v>2954</v>
      </c>
      <c r="R481" s="31" t="s">
        <v>2959</v>
      </c>
      <c r="S481" s="31" t="s">
        <v>2466</v>
      </c>
      <c r="T481" s="31">
        <v>0</v>
      </c>
      <c r="U481" s="31">
        <v>0</v>
      </c>
      <c r="V481" s="31">
        <v>0</v>
      </c>
      <c r="W481" s="31">
        <v>1</v>
      </c>
      <c r="X481" s="31" t="s">
        <v>2317</v>
      </c>
      <c r="Y481" s="31" t="s">
        <v>74</v>
      </c>
      <c r="Z481" s="36"/>
    </row>
    <row r="482" spans="1:41">
      <c r="A482" s="34" t="s">
        <v>2773</v>
      </c>
      <c r="B482" s="31" t="s">
        <v>2449</v>
      </c>
      <c r="C482" s="31" t="s">
        <v>2450</v>
      </c>
      <c r="D482" s="31" t="s">
        <v>1381</v>
      </c>
      <c r="E482" s="20">
        <v>662720</v>
      </c>
      <c r="F482" s="20">
        <v>2209190</v>
      </c>
      <c r="G482" s="31" t="s">
        <v>3165</v>
      </c>
      <c r="H482" s="31">
        <v>14.8</v>
      </c>
      <c r="I482" s="31">
        <v>12</v>
      </c>
      <c r="J482" s="31">
        <f t="shared" si="16"/>
        <v>177.60000000000002</v>
      </c>
      <c r="K482" s="31" t="s">
        <v>2824</v>
      </c>
      <c r="L482" s="35">
        <v>0</v>
      </c>
      <c r="M482" s="31" t="s">
        <v>2261</v>
      </c>
      <c r="N482" s="31" t="s">
        <v>2902</v>
      </c>
      <c r="O482" s="31" t="s">
        <v>2824</v>
      </c>
      <c r="P482" s="31" t="s">
        <v>2842</v>
      </c>
      <c r="Q482" s="31" t="s">
        <v>2954</v>
      </c>
      <c r="R482" s="31" t="s">
        <v>2407</v>
      </c>
      <c r="S482" s="31" t="s">
        <v>3004</v>
      </c>
      <c r="T482" s="31">
        <v>0</v>
      </c>
      <c r="U482" s="31">
        <v>0</v>
      </c>
      <c r="V482" s="31">
        <v>1</v>
      </c>
      <c r="W482" s="31">
        <v>1</v>
      </c>
      <c r="X482" s="31" t="s">
        <v>2292</v>
      </c>
      <c r="Y482" s="31" t="s">
        <v>87</v>
      </c>
      <c r="Z482" s="36" t="s">
        <v>2782</v>
      </c>
    </row>
    <row r="483" spans="1:41">
      <c r="A483" s="34" t="s">
        <v>2773</v>
      </c>
      <c r="B483" s="31" t="s">
        <v>2643</v>
      </c>
      <c r="C483" s="31" t="s">
        <v>2644</v>
      </c>
      <c r="D483" s="31" t="s">
        <v>2672</v>
      </c>
      <c r="E483" s="20">
        <v>707390</v>
      </c>
      <c r="F483" s="20">
        <v>2256500</v>
      </c>
      <c r="G483" s="31" t="s">
        <v>3165</v>
      </c>
      <c r="H483" s="31">
        <v>12.5</v>
      </c>
      <c r="I483" s="31">
        <v>11.8</v>
      </c>
      <c r="J483" s="31">
        <f t="shared" si="16"/>
        <v>147.5</v>
      </c>
      <c r="K483" s="31" t="s">
        <v>3166</v>
      </c>
      <c r="L483" s="35">
        <v>1</v>
      </c>
      <c r="M483" s="31" t="s">
        <v>2447</v>
      </c>
      <c r="N483" s="31" t="s">
        <v>2901</v>
      </c>
      <c r="O483" s="31" t="s">
        <v>2959</v>
      </c>
      <c r="P483" s="31" t="s">
        <v>2842</v>
      </c>
      <c r="Q483" s="31" t="s">
        <v>2954</v>
      </c>
      <c r="R483" s="31" t="s">
        <v>2959</v>
      </c>
      <c r="S483" s="31" t="s">
        <v>3004</v>
      </c>
      <c r="T483" s="31">
        <v>0</v>
      </c>
      <c r="U483" s="31">
        <v>0</v>
      </c>
      <c r="V483" s="31">
        <v>1</v>
      </c>
      <c r="W483" s="31">
        <v>1</v>
      </c>
      <c r="X483" s="31" t="s">
        <v>2665</v>
      </c>
      <c r="Y483" s="31" t="s">
        <v>73</v>
      </c>
      <c r="Z483" s="36" t="s">
        <v>2905</v>
      </c>
    </row>
    <row r="484" spans="1:41">
      <c r="A484" s="34" t="s">
        <v>2773</v>
      </c>
      <c r="B484" s="31" t="s">
        <v>2709</v>
      </c>
      <c r="C484" s="31" t="s">
        <v>2710</v>
      </c>
      <c r="D484" s="31" t="s">
        <v>2711</v>
      </c>
      <c r="E484" s="20">
        <v>709750</v>
      </c>
      <c r="F484" s="20">
        <v>2226740</v>
      </c>
      <c r="G484" s="31" t="s">
        <v>3165</v>
      </c>
      <c r="H484" s="31">
        <v>13.5</v>
      </c>
      <c r="I484" s="31">
        <v>12</v>
      </c>
      <c r="J484" s="31">
        <f t="shared" si="16"/>
        <v>162</v>
      </c>
      <c r="K484" s="31" t="s">
        <v>3166</v>
      </c>
      <c r="L484" s="35">
        <v>1</v>
      </c>
      <c r="M484" s="31" t="s">
        <v>2360</v>
      </c>
      <c r="N484" s="31" t="s">
        <v>2901</v>
      </c>
      <c r="O484" s="31" t="s">
        <v>2959</v>
      </c>
      <c r="P484" s="31" t="s">
        <v>2842</v>
      </c>
      <c r="Q484" s="31" t="s">
        <v>2954</v>
      </c>
      <c r="R484" s="31" t="s">
        <v>2959</v>
      </c>
      <c r="S484" s="31" t="s">
        <v>3004</v>
      </c>
      <c r="T484" s="31">
        <v>0</v>
      </c>
      <c r="U484" s="31">
        <v>0</v>
      </c>
      <c r="V484" s="31">
        <v>1</v>
      </c>
      <c r="W484" s="31">
        <v>1</v>
      </c>
      <c r="X484" s="31" t="s">
        <v>2705</v>
      </c>
      <c r="Y484" s="31" t="s">
        <v>73</v>
      </c>
      <c r="Z484" s="36" t="s">
        <v>2905</v>
      </c>
    </row>
    <row r="485" spans="1:41">
      <c r="A485" s="34" t="s">
        <v>2773</v>
      </c>
      <c r="B485" s="31" t="s">
        <v>2712</v>
      </c>
      <c r="C485" s="31" t="s">
        <v>2707</v>
      </c>
      <c r="D485" s="31" t="s">
        <v>2706</v>
      </c>
      <c r="E485" s="20">
        <v>674000</v>
      </c>
      <c r="F485" s="20">
        <v>2196840</v>
      </c>
      <c r="G485" s="31" t="s">
        <v>3165</v>
      </c>
      <c r="H485" s="31">
        <v>12</v>
      </c>
      <c r="I485" s="31">
        <v>12</v>
      </c>
      <c r="J485" s="31">
        <f t="shared" si="16"/>
        <v>144</v>
      </c>
      <c r="K485" s="31" t="s">
        <v>3166</v>
      </c>
      <c r="L485" s="35">
        <v>1</v>
      </c>
      <c r="M485" s="31" t="s">
        <v>2682</v>
      </c>
      <c r="N485" s="31" t="s">
        <v>2887</v>
      </c>
      <c r="O485" s="31" t="s">
        <v>2959</v>
      </c>
      <c r="P485" s="31" t="s">
        <v>2842</v>
      </c>
      <c r="Q485" s="31" t="s">
        <v>2954</v>
      </c>
      <c r="R485" s="31" t="s">
        <v>2959</v>
      </c>
      <c r="S485" s="31" t="s">
        <v>3004</v>
      </c>
      <c r="T485" s="31">
        <v>1</v>
      </c>
      <c r="U485" s="31">
        <v>0</v>
      </c>
      <c r="V485" s="31">
        <v>0</v>
      </c>
      <c r="W485" s="31">
        <v>1</v>
      </c>
      <c r="X485" s="31" t="s">
        <v>2523</v>
      </c>
      <c r="Y485" s="31" t="s">
        <v>73</v>
      </c>
      <c r="Z485" s="36" t="s">
        <v>2905</v>
      </c>
    </row>
    <row r="486" spans="1:41">
      <c r="A486" s="34" t="s">
        <v>2773</v>
      </c>
      <c r="B486" s="31" t="s">
        <v>2520</v>
      </c>
      <c r="C486" s="31" t="s">
        <v>2519</v>
      </c>
      <c r="D486" s="31" t="s">
        <v>2810</v>
      </c>
      <c r="E486" s="20">
        <v>659030</v>
      </c>
      <c r="F486" s="20">
        <v>2245520</v>
      </c>
      <c r="G486" s="31" t="s">
        <v>3165</v>
      </c>
      <c r="H486" s="31">
        <v>10</v>
      </c>
      <c r="I486" s="31">
        <v>9.9</v>
      </c>
      <c r="J486" s="31">
        <f t="shared" si="16"/>
        <v>99</v>
      </c>
      <c r="K486" s="31" t="s">
        <v>2824</v>
      </c>
      <c r="L486" s="35">
        <v>1</v>
      </c>
      <c r="M486" s="31" t="s">
        <v>2535</v>
      </c>
      <c r="N486" s="31" t="s">
        <v>2888</v>
      </c>
      <c r="O486" s="31" t="s">
        <v>2959</v>
      </c>
      <c r="P486" s="31" t="s">
        <v>2842</v>
      </c>
      <c r="Q486" s="31" t="s">
        <v>2954</v>
      </c>
      <c r="R486" s="31" t="s">
        <v>2536</v>
      </c>
      <c r="S486" s="31" t="s">
        <v>3004</v>
      </c>
      <c r="T486" s="31">
        <v>1</v>
      </c>
      <c r="U486" s="31">
        <v>0</v>
      </c>
      <c r="V486" s="31">
        <v>0</v>
      </c>
      <c r="W486" s="31">
        <v>1</v>
      </c>
      <c r="X486" s="31" t="s">
        <v>2523</v>
      </c>
      <c r="Y486" s="31" t="s">
        <v>76</v>
      </c>
      <c r="Z486" s="36" t="s">
        <v>2782</v>
      </c>
    </row>
    <row r="487" spans="1:41">
      <c r="A487" s="34" t="s">
        <v>2773</v>
      </c>
      <c r="B487" s="31" t="s">
        <v>2778</v>
      </c>
      <c r="C487" s="31" t="s">
        <v>2539</v>
      </c>
      <c r="D487" s="31" t="s">
        <v>2457</v>
      </c>
      <c r="E487" s="20">
        <v>650440</v>
      </c>
      <c r="F487" s="20">
        <v>2268670</v>
      </c>
      <c r="G487" s="31" t="s">
        <v>3165</v>
      </c>
      <c r="H487" s="31">
        <v>18.3</v>
      </c>
      <c r="I487" s="31">
        <v>19.3</v>
      </c>
      <c r="J487" s="31">
        <f t="shared" si="16"/>
        <v>353.19000000000005</v>
      </c>
      <c r="K487" s="31" t="s">
        <v>2824</v>
      </c>
      <c r="L487" s="35">
        <v>1</v>
      </c>
      <c r="M487" s="31" t="s">
        <v>2454</v>
      </c>
      <c r="N487" s="31" t="s">
        <v>2887</v>
      </c>
      <c r="O487" s="31" t="s">
        <v>2959</v>
      </c>
      <c r="P487" s="31" t="s">
        <v>3083</v>
      </c>
      <c r="Q487" s="31" t="s">
        <v>2954</v>
      </c>
      <c r="R487" s="31" t="s">
        <v>2959</v>
      </c>
      <c r="S487" s="31" t="s">
        <v>3004</v>
      </c>
      <c r="T487" s="31">
        <v>0</v>
      </c>
      <c r="U487" s="31">
        <v>0</v>
      </c>
      <c r="V487" s="31">
        <v>1</v>
      </c>
      <c r="W487" s="31">
        <v>1</v>
      </c>
      <c r="X487" s="31" t="s">
        <v>2675</v>
      </c>
      <c r="Y487" s="31" t="s">
        <v>43</v>
      </c>
      <c r="Z487" s="36"/>
    </row>
    <row r="488" spans="1:41">
      <c r="A488" s="34" t="s">
        <v>2773</v>
      </c>
      <c r="B488" s="31" t="s">
        <v>2558</v>
      </c>
      <c r="C488" s="31" t="s">
        <v>2713</v>
      </c>
      <c r="D488" s="31" t="s">
        <v>2561</v>
      </c>
      <c r="E488" s="20">
        <v>695760</v>
      </c>
      <c r="F488" s="20">
        <v>2224960</v>
      </c>
      <c r="G488" s="31" t="s">
        <v>3165</v>
      </c>
      <c r="H488" s="31">
        <v>12</v>
      </c>
      <c r="I488" s="31">
        <v>10</v>
      </c>
      <c r="J488" s="31">
        <f t="shared" si="16"/>
        <v>120</v>
      </c>
      <c r="K488" s="31" t="s">
        <v>3166</v>
      </c>
      <c r="L488" s="35">
        <v>1</v>
      </c>
      <c r="M488" s="38" t="s">
        <v>2557</v>
      </c>
      <c r="N488" s="38" t="s">
        <v>2556</v>
      </c>
      <c r="O488" s="38" t="s">
        <v>2959</v>
      </c>
      <c r="P488" s="38" t="s">
        <v>2842</v>
      </c>
      <c r="Q488" s="38" t="s">
        <v>2954</v>
      </c>
      <c r="R488" s="38" t="s">
        <v>2959</v>
      </c>
      <c r="S488" s="31" t="s">
        <v>3004</v>
      </c>
      <c r="T488" s="31">
        <v>0</v>
      </c>
      <c r="U488" s="31">
        <v>0</v>
      </c>
      <c r="V488" s="31">
        <v>1</v>
      </c>
      <c r="W488" s="31">
        <v>8</v>
      </c>
      <c r="X488" s="31" t="s">
        <v>2555</v>
      </c>
      <c r="Y488" s="38" t="s">
        <v>73</v>
      </c>
      <c r="Z488" s="36" t="s">
        <v>2905</v>
      </c>
    </row>
    <row r="489" spans="1:41" ht="15" thickBot="1">
      <c r="A489" s="24" t="s">
        <v>2773</v>
      </c>
      <c r="B489" s="25" t="s">
        <v>2558</v>
      </c>
      <c r="C489" s="25" t="s">
        <v>2713</v>
      </c>
      <c r="D489" s="25" t="s">
        <v>2561</v>
      </c>
      <c r="E489" s="27">
        <v>695760</v>
      </c>
      <c r="F489" s="27">
        <v>2224960</v>
      </c>
      <c r="G489" s="25" t="s">
        <v>3165</v>
      </c>
      <c r="H489" s="25">
        <v>12</v>
      </c>
      <c r="I489" s="25">
        <v>13.5</v>
      </c>
      <c r="J489" s="25">
        <f t="shared" si="16"/>
        <v>162</v>
      </c>
      <c r="K489" s="25" t="s">
        <v>3166</v>
      </c>
      <c r="L489" s="28">
        <v>0</v>
      </c>
      <c r="M489" s="25" t="s">
        <v>2980</v>
      </c>
      <c r="N489" s="25" t="s">
        <v>2887</v>
      </c>
      <c r="O489" s="25" t="s">
        <v>2959</v>
      </c>
      <c r="P489" s="25" t="s">
        <v>2842</v>
      </c>
      <c r="Q489" s="25" t="s">
        <v>2953</v>
      </c>
      <c r="R489" s="25" t="s">
        <v>2959</v>
      </c>
      <c r="S489" s="25" t="s">
        <v>3004</v>
      </c>
      <c r="T489" s="25">
        <v>0</v>
      </c>
      <c r="U489" s="25">
        <v>0</v>
      </c>
      <c r="V489" s="25">
        <v>1</v>
      </c>
      <c r="W489" s="25">
        <v>1</v>
      </c>
      <c r="X489" s="25" t="s">
        <v>2494</v>
      </c>
      <c r="Y489" s="25" t="s">
        <v>73</v>
      </c>
      <c r="Z489" s="29" t="s">
        <v>2905</v>
      </c>
    </row>
    <row r="490" spans="1:41" ht="15" thickBot="1">
      <c r="A490" s="63" t="s">
        <v>1273</v>
      </c>
      <c r="B490" s="16" t="s">
        <v>1286</v>
      </c>
      <c r="C490" s="16" t="s">
        <v>1394</v>
      </c>
      <c r="D490" s="16" t="s">
        <v>1396</v>
      </c>
      <c r="E490" s="15">
        <v>670500</v>
      </c>
      <c r="F490" s="15">
        <v>2604730</v>
      </c>
      <c r="G490" s="16" t="s">
        <v>1395</v>
      </c>
      <c r="H490" s="16">
        <v>16</v>
      </c>
      <c r="I490" s="16">
        <v>12</v>
      </c>
      <c r="J490" s="16">
        <f t="shared" si="16"/>
        <v>192</v>
      </c>
      <c r="K490" s="16" t="s">
        <v>3166</v>
      </c>
      <c r="L490" s="35">
        <v>0</v>
      </c>
      <c r="M490" s="16" t="s">
        <v>1161</v>
      </c>
      <c r="N490" s="16"/>
      <c r="O490" s="16"/>
      <c r="P490" s="16"/>
      <c r="Q490" s="16" t="s">
        <v>2547</v>
      </c>
      <c r="R490" s="16" t="s">
        <v>2959</v>
      </c>
      <c r="S490" s="16" t="s">
        <v>3004</v>
      </c>
      <c r="T490" s="16">
        <v>0</v>
      </c>
      <c r="U490" s="16">
        <v>0</v>
      </c>
      <c r="V490" s="16">
        <v>1</v>
      </c>
      <c r="W490" s="16">
        <v>1</v>
      </c>
      <c r="X490" s="16" t="s">
        <v>1139</v>
      </c>
      <c r="Y490" s="16" t="s">
        <v>1138</v>
      </c>
      <c r="Z490" s="29" t="s">
        <v>2782</v>
      </c>
    </row>
    <row r="491" spans="1:41" ht="15" thickBot="1">
      <c r="A491" s="63" t="s">
        <v>1233</v>
      </c>
      <c r="B491" s="16" t="s">
        <v>1287</v>
      </c>
      <c r="C491" s="16" t="s">
        <v>1285</v>
      </c>
      <c r="D491" s="16" t="s">
        <v>1288</v>
      </c>
      <c r="E491" s="15">
        <v>613920</v>
      </c>
      <c r="F491" s="15">
        <v>2376940</v>
      </c>
      <c r="G491" s="16" t="s">
        <v>1289</v>
      </c>
      <c r="H491" s="16">
        <v>20</v>
      </c>
      <c r="I491" s="16">
        <v>16.600000000000001</v>
      </c>
      <c r="J491" s="16">
        <f t="shared" si="16"/>
        <v>332</v>
      </c>
      <c r="K491" s="16" t="s">
        <v>3166</v>
      </c>
      <c r="L491" s="48">
        <v>0</v>
      </c>
      <c r="M491" s="16" t="s">
        <v>1158</v>
      </c>
      <c r="N491" s="16"/>
      <c r="O491" s="16"/>
      <c r="P491" s="16"/>
      <c r="Q491" s="16"/>
      <c r="R491" s="16"/>
      <c r="S491" s="16" t="s">
        <v>3004</v>
      </c>
      <c r="T491" s="16">
        <v>0</v>
      </c>
      <c r="U491" s="16">
        <v>0</v>
      </c>
      <c r="V491" s="16">
        <v>1</v>
      </c>
      <c r="W491" s="16">
        <v>1</v>
      </c>
      <c r="X491" s="16" t="s">
        <v>1383</v>
      </c>
      <c r="Y491" s="64" t="s">
        <v>1404</v>
      </c>
      <c r="Z491" s="29" t="s">
        <v>2782</v>
      </c>
    </row>
    <row r="492" spans="1:41" s="7" customFormat="1">
      <c r="A492" s="34" t="s">
        <v>1234</v>
      </c>
      <c r="B492" s="31" t="s">
        <v>418</v>
      </c>
      <c r="C492" s="31" t="s">
        <v>587</v>
      </c>
      <c r="D492" s="31" t="s">
        <v>588</v>
      </c>
      <c r="E492" s="20">
        <v>659000</v>
      </c>
      <c r="F492" s="20">
        <v>2109590</v>
      </c>
      <c r="G492" s="31" t="s">
        <v>1291</v>
      </c>
      <c r="H492" s="31">
        <v>17</v>
      </c>
      <c r="I492" s="31">
        <v>12.4</v>
      </c>
      <c r="J492" s="31"/>
      <c r="K492" s="31" t="s">
        <v>3166</v>
      </c>
      <c r="L492" s="35">
        <v>0</v>
      </c>
      <c r="M492" s="31" t="s">
        <v>340</v>
      </c>
      <c r="N492" s="31" t="s">
        <v>3143</v>
      </c>
      <c r="O492" s="31"/>
      <c r="P492" s="31" t="s">
        <v>341</v>
      </c>
      <c r="Q492" s="31" t="s">
        <v>339</v>
      </c>
      <c r="R492" s="31"/>
      <c r="S492" s="31" t="s">
        <v>3190</v>
      </c>
      <c r="T492" s="31" t="s">
        <v>3166</v>
      </c>
      <c r="U492" s="31"/>
      <c r="V492" s="31" t="s">
        <v>2824</v>
      </c>
      <c r="W492" s="31">
        <v>1</v>
      </c>
      <c r="X492" s="31" t="s">
        <v>23</v>
      </c>
      <c r="Y492" s="31" t="s">
        <v>272</v>
      </c>
      <c r="Z492" s="36" t="s">
        <v>273</v>
      </c>
      <c r="AA492" s="3"/>
      <c r="AB492" s="3"/>
      <c r="AC492" s="3"/>
      <c r="AD492" s="3"/>
      <c r="AE492" s="3"/>
      <c r="AF492" s="3"/>
      <c r="AG492" s="3"/>
      <c r="AH492" s="3"/>
      <c r="AI492" s="3"/>
      <c r="AJ492" s="3"/>
      <c r="AK492" s="3"/>
      <c r="AL492" s="3"/>
      <c r="AM492" s="3"/>
      <c r="AN492" s="3"/>
      <c r="AO492" s="3"/>
    </row>
    <row r="493" spans="1:41" s="1" customFormat="1">
      <c r="A493" s="31" t="s">
        <v>1234</v>
      </c>
      <c r="B493" s="31" t="s">
        <v>274</v>
      </c>
      <c r="C493" s="31" t="s">
        <v>531</v>
      </c>
      <c r="D493" s="31" t="s">
        <v>532</v>
      </c>
      <c r="E493" s="20">
        <v>672280</v>
      </c>
      <c r="F493" s="20">
        <v>2093630</v>
      </c>
      <c r="G493" s="31" t="s">
        <v>1291</v>
      </c>
      <c r="H493" s="31">
        <v>10</v>
      </c>
      <c r="I493" s="31">
        <v>10</v>
      </c>
      <c r="J493" s="31">
        <v>100</v>
      </c>
      <c r="K493" s="31" t="s">
        <v>3166</v>
      </c>
      <c r="L493" s="35">
        <v>0</v>
      </c>
      <c r="M493" s="38" t="s">
        <v>417</v>
      </c>
      <c r="N493" s="31"/>
      <c r="O493" s="31"/>
      <c r="P493" s="31"/>
      <c r="Q493" s="31"/>
      <c r="R493" s="31"/>
      <c r="S493" s="31" t="s">
        <v>3004</v>
      </c>
      <c r="T493" s="31">
        <v>0</v>
      </c>
      <c r="U493" s="31">
        <v>0</v>
      </c>
      <c r="V493" s="31">
        <v>1</v>
      </c>
      <c r="W493" s="31">
        <v>4</v>
      </c>
      <c r="X493" s="38" t="s">
        <v>1146</v>
      </c>
      <c r="Y493" s="31" t="s">
        <v>586</v>
      </c>
      <c r="Z493" s="31" t="s">
        <v>273</v>
      </c>
      <c r="AA493" s="3"/>
      <c r="AB493" s="3"/>
      <c r="AC493" s="3"/>
      <c r="AD493" s="3"/>
      <c r="AE493" s="3"/>
      <c r="AF493" s="3"/>
      <c r="AG493" s="3"/>
      <c r="AH493" s="3"/>
      <c r="AI493" s="3"/>
      <c r="AJ493" s="3"/>
      <c r="AK493" s="3"/>
      <c r="AL493" s="3"/>
      <c r="AM493" s="3"/>
      <c r="AN493" s="3"/>
      <c r="AO493" s="3"/>
    </row>
    <row r="494" spans="1:41">
      <c r="A494" s="34" t="s">
        <v>1234</v>
      </c>
      <c r="B494" s="31" t="s">
        <v>1387</v>
      </c>
      <c r="C494" s="31" t="s">
        <v>1083</v>
      </c>
      <c r="D494" s="31" t="s">
        <v>1349</v>
      </c>
      <c r="E494" s="20">
        <v>662280</v>
      </c>
      <c r="F494" s="20">
        <v>2101500</v>
      </c>
      <c r="G494" s="31" t="s">
        <v>1291</v>
      </c>
      <c r="H494" s="31">
        <v>15.8</v>
      </c>
      <c r="I494" s="31">
        <v>10.8</v>
      </c>
      <c r="J494" s="31">
        <f t="shared" ref="J494:J503" si="17">H494*I494</f>
        <v>170.64000000000001</v>
      </c>
      <c r="K494" s="31" t="s">
        <v>3166</v>
      </c>
      <c r="L494" s="35">
        <v>0</v>
      </c>
      <c r="M494" s="38" t="s">
        <v>1241</v>
      </c>
      <c r="N494" s="31"/>
      <c r="O494" s="31"/>
      <c r="P494" s="31"/>
      <c r="Q494" s="31"/>
      <c r="R494" s="31"/>
      <c r="S494" s="31" t="s">
        <v>3004</v>
      </c>
      <c r="T494" s="31">
        <v>0</v>
      </c>
      <c r="U494" s="31">
        <v>0</v>
      </c>
      <c r="V494" s="31">
        <v>1</v>
      </c>
      <c r="W494" s="31">
        <v>1</v>
      </c>
      <c r="X494" s="38" t="s">
        <v>1117</v>
      </c>
      <c r="Y494" s="31" t="s">
        <v>1185</v>
      </c>
      <c r="Z494" s="36" t="s">
        <v>2782</v>
      </c>
    </row>
    <row r="495" spans="1:41">
      <c r="A495" s="34" t="s">
        <v>1234</v>
      </c>
      <c r="B495" s="31" t="s">
        <v>1387</v>
      </c>
      <c r="C495" s="31" t="s">
        <v>1083</v>
      </c>
      <c r="D495" s="31" t="s">
        <v>1349</v>
      </c>
      <c r="E495" s="20">
        <v>662280</v>
      </c>
      <c r="F495" s="20">
        <v>2101500</v>
      </c>
      <c r="G495" s="31" t="s">
        <v>1291</v>
      </c>
      <c r="H495" s="31">
        <v>13.8</v>
      </c>
      <c r="I495" s="31">
        <v>21.15</v>
      </c>
      <c r="J495" s="31">
        <f t="shared" si="17"/>
        <v>291.87</v>
      </c>
      <c r="K495" s="31" t="s">
        <v>3166</v>
      </c>
      <c r="L495" s="35">
        <v>0</v>
      </c>
      <c r="M495" s="31" t="s">
        <v>1193</v>
      </c>
      <c r="N495" s="31"/>
      <c r="O495" s="31"/>
      <c r="P495" s="31"/>
      <c r="Q495" s="31"/>
      <c r="R495" s="31"/>
      <c r="S495" s="31" t="s">
        <v>3004</v>
      </c>
      <c r="T495" s="31">
        <v>0</v>
      </c>
      <c r="U495" s="31">
        <v>0</v>
      </c>
      <c r="V495" s="31">
        <v>1</v>
      </c>
      <c r="W495" s="31">
        <v>1</v>
      </c>
      <c r="X495" s="31" t="s">
        <v>1216</v>
      </c>
      <c r="Y495" s="31" t="s">
        <v>1185</v>
      </c>
      <c r="Z495" s="36" t="s">
        <v>2782</v>
      </c>
    </row>
    <row r="496" spans="1:41">
      <c r="A496" s="34" t="s">
        <v>1234</v>
      </c>
      <c r="B496" s="31" t="s">
        <v>1386</v>
      </c>
      <c r="C496" s="31" t="s">
        <v>1084</v>
      </c>
      <c r="D496" s="31" t="s">
        <v>1137</v>
      </c>
      <c r="E496" s="20">
        <v>658800</v>
      </c>
      <c r="F496" s="20">
        <v>2082500</v>
      </c>
      <c r="G496" s="31" t="s">
        <v>1291</v>
      </c>
      <c r="H496" s="31">
        <v>12</v>
      </c>
      <c r="I496" s="31">
        <v>9</v>
      </c>
      <c r="J496" s="31">
        <f t="shared" si="17"/>
        <v>108</v>
      </c>
      <c r="K496" s="31" t="s">
        <v>3166</v>
      </c>
      <c r="L496" s="35">
        <v>1</v>
      </c>
      <c r="M496" s="31" t="s">
        <v>1370</v>
      </c>
      <c r="N496" s="31"/>
      <c r="O496" s="31"/>
      <c r="P496" s="31"/>
      <c r="Q496" s="31"/>
      <c r="R496" s="31"/>
      <c r="S496" s="31" t="s">
        <v>3004</v>
      </c>
      <c r="T496" s="31">
        <v>0</v>
      </c>
      <c r="U496" s="31">
        <v>0</v>
      </c>
      <c r="V496" s="31">
        <v>1</v>
      </c>
      <c r="W496" s="31">
        <v>1</v>
      </c>
      <c r="X496" s="31" t="s">
        <v>1692</v>
      </c>
      <c r="Y496" s="31" t="s">
        <v>1463</v>
      </c>
      <c r="Z496" s="36" t="s">
        <v>2782</v>
      </c>
      <c r="AA496" s="7"/>
      <c r="AB496" s="7"/>
      <c r="AC496" s="7"/>
      <c r="AD496" s="7"/>
      <c r="AE496" s="7"/>
      <c r="AF496" s="7"/>
      <c r="AG496" s="7"/>
      <c r="AH496" s="7"/>
      <c r="AI496" s="7"/>
      <c r="AJ496" s="7"/>
      <c r="AK496" s="7"/>
      <c r="AL496" s="7"/>
      <c r="AM496" s="7"/>
      <c r="AN496" s="7"/>
      <c r="AO496" s="7"/>
    </row>
    <row r="497" spans="1:41" ht="15" thickBot="1">
      <c r="A497" s="34" t="s">
        <v>1234</v>
      </c>
      <c r="B497" s="31" t="s">
        <v>1290</v>
      </c>
      <c r="C497" s="31" t="s">
        <v>1085</v>
      </c>
      <c r="D497" s="31" t="s">
        <v>1371</v>
      </c>
      <c r="E497" s="20">
        <v>667670</v>
      </c>
      <c r="F497" s="20">
        <v>2075420</v>
      </c>
      <c r="G497" s="31" t="s">
        <v>1291</v>
      </c>
      <c r="H497" s="31">
        <v>18</v>
      </c>
      <c r="I497" s="31">
        <v>12</v>
      </c>
      <c r="J497" s="31">
        <f t="shared" si="17"/>
        <v>216</v>
      </c>
      <c r="K497" s="31" t="s">
        <v>3166</v>
      </c>
      <c r="L497" s="35">
        <v>0</v>
      </c>
      <c r="M497" s="31" t="s">
        <v>1297</v>
      </c>
      <c r="N497" s="31"/>
      <c r="O497" s="31"/>
      <c r="P497" s="31"/>
      <c r="Q497" s="31"/>
      <c r="R497" s="31"/>
      <c r="S497" s="31" t="s">
        <v>3004</v>
      </c>
      <c r="T497" s="31">
        <v>0</v>
      </c>
      <c r="U497" s="31">
        <v>0</v>
      </c>
      <c r="V497" s="31">
        <v>1</v>
      </c>
      <c r="W497" s="31">
        <v>1</v>
      </c>
      <c r="X497" s="31" t="s">
        <v>1691</v>
      </c>
      <c r="Y497" s="31" t="s">
        <v>1298</v>
      </c>
      <c r="Z497" s="36" t="s">
        <v>2670</v>
      </c>
    </row>
    <row r="498" spans="1:41" ht="15" thickBot="1">
      <c r="A498" s="63" t="s">
        <v>1186</v>
      </c>
      <c r="B498" s="16" t="s">
        <v>1168</v>
      </c>
      <c r="C498" s="16" t="s">
        <v>1187</v>
      </c>
      <c r="D498" s="16" t="s">
        <v>1188</v>
      </c>
      <c r="E498" s="15">
        <v>385570</v>
      </c>
      <c r="F498" s="15">
        <v>1837000</v>
      </c>
      <c r="G498" s="16" t="s">
        <v>1189</v>
      </c>
      <c r="H498" s="16">
        <v>16.5</v>
      </c>
      <c r="I498" s="16">
        <v>9.5</v>
      </c>
      <c r="J498" s="16">
        <f t="shared" si="17"/>
        <v>156.75</v>
      </c>
      <c r="K498" s="16" t="s">
        <v>3166</v>
      </c>
      <c r="L498" s="48">
        <v>0</v>
      </c>
      <c r="M498" s="16" t="s">
        <v>1467</v>
      </c>
      <c r="N498" s="16"/>
      <c r="O498" s="16"/>
      <c r="P498" s="16"/>
      <c r="Q498" s="16"/>
      <c r="R498" s="16"/>
      <c r="S498" s="16" t="s">
        <v>3004</v>
      </c>
      <c r="T498" s="16">
        <v>0</v>
      </c>
      <c r="U498" s="16">
        <v>0</v>
      </c>
      <c r="V498" s="16">
        <v>1</v>
      </c>
      <c r="W498" s="16">
        <v>1</v>
      </c>
      <c r="X498" s="16" t="s">
        <v>1468</v>
      </c>
      <c r="Y498" s="16" t="s">
        <v>1099</v>
      </c>
      <c r="Z498" s="67" t="s">
        <v>2782</v>
      </c>
      <c r="AA498" s="1"/>
      <c r="AB498" s="1"/>
      <c r="AC498" s="1"/>
      <c r="AD498" s="1"/>
      <c r="AE498" s="1"/>
      <c r="AF498" s="1"/>
      <c r="AG498" s="1"/>
      <c r="AH498" s="1"/>
      <c r="AI498" s="1"/>
      <c r="AJ498" s="1"/>
      <c r="AK498" s="1"/>
      <c r="AL498" s="1"/>
      <c r="AM498" s="1"/>
      <c r="AN498" s="1"/>
      <c r="AO498" s="1"/>
    </row>
    <row r="499" spans="1:41">
      <c r="A499" s="34" t="s">
        <v>1166</v>
      </c>
      <c r="B499" s="31" t="s">
        <v>902</v>
      </c>
      <c r="C499" s="31" t="s">
        <v>1165</v>
      </c>
      <c r="D499" s="31" t="s">
        <v>1337</v>
      </c>
      <c r="E499" s="20">
        <v>784000</v>
      </c>
      <c r="F499" s="20">
        <v>2107000</v>
      </c>
      <c r="G499" s="31" t="s">
        <v>3032</v>
      </c>
      <c r="H499" s="31">
        <v>7.7</v>
      </c>
      <c r="I499" s="31">
        <v>9.1999999999999993</v>
      </c>
      <c r="J499" s="31">
        <f t="shared" si="17"/>
        <v>70.839999999999989</v>
      </c>
      <c r="K499" s="31" t="s">
        <v>3166</v>
      </c>
      <c r="L499" s="35">
        <v>0</v>
      </c>
      <c r="M499" s="31" t="s">
        <v>961</v>
      </c>
      <c r="N499" s="31"/>
      <c r="O499" s="31"/>
      <c r="P499" s="31"/>
      <c r="Q499" s="31"/>
      <c r="R499" s="31"/>
      <c r="S499" s="31" t="s">
        <v>1860</v>
      </c>
      <c r="T499" s="31">
        <v>0</v>
      </c>
      <c r="U499" s="31">
        <v>0</v>
      </c>
      <c r="V499" s="31">
        <v>0</v>
      </c>
      <c r="W499" s="31">
        <v>2</v>
      </c>
      <c r="X499" s="31"/>
      <c r="Y499" s="31" t="s">
        <v>901</v>
      </c>
      <c r="Z499" s="36" t="s">
        <v>2782</v>
      </c>
      <c r="AA499" s="5"/>
      <c r="AB499" s="5"/>
      <c r="AC499" s="5"/>
      <c r="AD499" s="5"/>
      <c r="AE499" s="5"/>
      <c r="AF499" s="5"/>
      <c r="AG499" s="5"/>
      <c r="AH499" s="5"/>
      <c r="AI499" s="5"/>
      <c r="AJ499" s="5"/>
      <c r="AK499" s="5"/>
      <c r="AL499" s="5"/>
      <c r="AM499" s="5"/>
      <c r="AN499" s="5"/>
      <c r="AO499" s="5"/>
    </row>
    <row r="500" spans="1:41">
      <c r="A500" s="34" t="s">
        <v>1166</v>
      </c>
      <c r="B500" s="31" t="s">
        <v>806</v>
      </c>
      <c r="C500" s="31" t="s">
        <v>1165</v>
      </c>
      <c r="D500" s="31" t="s">
        <v>1338</v>
      </c>
      <c r="E500" s="20">
        <v>783500</v>
      </c>
      <c r="F500" s="20">
        <v>2108000</v>
      </c>
      <c r="G500" s="31" t="s">
        <v>3032</v>
      </c>
      <c r="H500" s="31">
        <v>12</v>
      </c>
      <c r="I500" s="31">
        <v>11</v>
      </c>
      <c r="J500" s="31">
        <f t="shared" si="17"/>
        <v>132</v>
      </c>
      <c r="K500" s="31" t="s">
        <v>3166</v>
      </c>
      <c r="L500" s="35">
        <v>1</v>
      </c>
      <c r="M500" s="38" t="s">
        <v>1305</v>
      </c>
      <c r="N500" s="31"/>
      <c r="O500" s="31"/>
      <c r="P500" s="31"/>
      <c r="Q500" s="31"/>
      <c r="R500" s="31"/>
      <c r="S500" s="31" t="s">
        <v>3004</v>
      </c>
      <c r="T500" s="31">
        <v>0</v>
      </c>
      <c r="U500" s="31">
        <v>0</v>
      </c>
      <c r="V500" s="31">
        <v>1</v>
      </c>
      <c r="W500" s="31">
        <v>1</v>
      </c>
      <c r="X500" s="38" t="s">
        <v>1033</v>
      </c>
      <c r="Y500" s="31" t="s">
        <v>1183</v>
      </c>
      <c r="Z500" s="36"/>
      <c r="AA500" s="5"/>
      <c r="AB500" s="5"/>
      <c r="AC500" s="5"/>
      <c r="AD500" s="5"/>
      <c r="AE500" s="5"/>
      <c r="AF500" s="5"/>
      <c r="AG500" s="5"/>
      <c r="AH500" s="5"/>
      <c r="AI500" s="5"/>
      <c r="AJ500" s="5"/>
      <c r="AK500" s="5"/>
      <c r="AL500" s="5"/>
      <c r="AM500" s="5"/>
      <c r="AN500" s="5"/>
      <c r="AO500" s="5"/>
    </row>
    <row r="501" spans="1:41">
      <c r="A501" s="34" t="s">
        <v>1166</v>
      </c>
      <c r="B501" s="31" t="s">
        <v>803</v>
      </c>
      <c r="C501" s="31" t="s">
        <v>1306</v>
      </c>
      <c r="D501" s="31" t="s">
        <v>1080</v>
      </c>
      <c r="E501" s="20">
        <v>793400</v>
      </c>
      <c r="F501" s="20">
        <v>2087400</v>
      </c>
      <c r="G501" s="31" t="s">
        <v>1306</v>
      </c>
      <c r="H501" s="31">
        <v>11</v>
      </c>
      <c r="I501" s="31">
        <v>13.5</v>
      </c>
      <c r="J501" s="31">
        <f t="shared" si="17"/>
        <v>148.5</v>
      </c>
      <c r="K501" s="31"/>
      <c r="L501" s="35">
        <v>1</v>
      </c>
      <c r="M501" s="31" t="s">
        <v>779</v>
      </c>
      <c r="N501" s="31"/>
      <c r="O501" s="31"/>
      <c r="P501" s="31"/>
      <c r="Q501" s="31"/>
      <c r="R501" s="31"/>
      <c r="S501" s="31" t="s">
        <v>3005</v>
      </c>
      <c r="T501" s="31">
        <v>0</v>
      </c>
      <c r="U501" s="31">
        <v>0</v>
      </c>
      <c r="V501" s="31">
        <v>0</v>
      </c>
      <c r="W501" s="31">
        <v>1</v>
      </c>
      <c r="X501" s="31"/>
      <c r="Y501" s="31" t="s">
        <v>1180</v>
      </c>
      <c r="Z501" s="36" t="s">
        <v>2782</v>
      </c>
      <c r="AA501" s="5"/>
      <c r="AB501" s="5"/>
      <c r="AC501" s="5"/>
      <c r="AD501" s="5"/>
      <c r="AE501" s="5"/>
      <c r="AF501" s="5"/>
      <c r="AG501" s="5"/>
      <c r="AH501" s="5"/>
      <c r="AI501" s="5"/>
      <c r="AJ501" s="5"/>
      <c r="AK501" s="5"/>
      <c r="AL501" s="5"/>
      <c r="AM501" s="5"/>
      <c r="AN501" s="5"/>
      <c r="AO501" s="5"/>
    </row>
    <row r="502" spans="1:41">
      <c r="A502" s="34" t="s">
        <v>1166</v>
      </c>
      <c r="B502" s="31" t="s">
        <v>804</v>
      </c>
      <c r="C502" s="31" t="s">
        <v>1100</v>
      </c>
      <c r="D502" s="31" t="s">
        <v>1081</v>
      </c>
      <c r="E502" s="20">
        <v>784620</v>
      </c>
      <c r="F502" s="20">
        <v>2121400</v>
      </c>
      <c r="G502" s="38" t="s">
        <v>3032</v>
      </c>
      <c r="H502" s="31">
        <v>13</v>
      </c>
      <c r="I502" s="31">
        <v>24</v>
      </c>
      <c r="J502" s="31">
        <f t="shared" si="17"/>
        <v>312</v>
      </c>
      <c r="K502" s="31" t="s">
        <v>3166</v>
      </c>
      <c r="L502" s="35">
        <v>2</v>
      </c>
      <c r="M502" s="38" t="s">
        <v>731</v>
      </c>
      <c r="N502" s="31"/>
      <c r="O502" s="31"/>
      <c r="P502" s="31"/>
      <c r="Q502" s="31"/>
      <c r="R502" s="31"/>
      <c r="S502" s="31" t="s">
        <v>3005</v>
      </c>
      <c r="T502" s="31">
        <v>0</v>
      </c>
      <c r="U502" s="31">
        <v>0</v>
      </c>
      <c r="V502" s="31">
        <v>0</v>
      </c>
      <c r="W502" s="31">
        <v>1</v>
      </c>
      <c r="X502" s="38" t="s">
        <v>1211</v>
      </c>
      <c r="Y502" s="31" t="s">
        <v>983</v>
      </c>
      <c r="Z502" s="36" t="s">
        <v>2782</v>
      </c>
      <c r="AA502" s="5"/>
      <c r="AB502" s="5"/>
      <c r="AC502" s="5"/>
      <c r="AD502" s="5"/>
      <c r="AE502" s="5"/>
      <c r="AF502" s="5"/>
      <c r="AG502" s="5"/>
      <c r="AH502" s="5"/>
      <c r="AI502" s="5"/>
      <c r="AJ502" s="5"/>
      <c r="AK502" s="5"/>
      <c r="AL502" s="5"/>
      <c r="AM502" s="5"/>
      <c r="AN502" s="5"/>
      <c r="AO502" s="5"/>
    </row>
    <row r="503" spans="1:41">
      <c r="A503" s="34" t="s">
        <v>1166</v>
      </c>
      <c r="B503" s="31" t="s">
        <v>755</v>
      </c>
      <c r="C503" s="31" t="s">
        <v>1100</v>
      </c>
      <c r="D503" s="31" t="s">
        <v>1081</v>
      </c>
      <c r="E503" s="20">
        <v>784620</v>
      </c>
      <c r="F503" s="20">
        <v>2121400</v>
      </c>
      <c r="G503" s="31" t="s">
        <v>3032</v>
      </c>
      <c r="H503" s="31">
        <v>9</v>
      </c>
      <c r="I503" s="31">
        <v>7</v>
      </c>
      <c r="J503" s="31">
        <f t="shared" si="17"/>
        <v>63</v>
      </c>
      <c r="K503" s="31" t="s">
        <v>3166</v>
      </c>
      <c r="L503" s="35">
        <v>2</v>
      </c>
      <c r="M503" s="31" t="s">
        <v>731</v>
      </c>
      <c r="N503" s="31"/>
      <c r="O503" s="31"/>
      <c r="P503" s="31"/>
      <c r="Q503" s="31"/>
      <c r="R503" s="31"/>
      <c r="S503" s="31" t="s">
        <v>3005</v>
      </c>
      <c r="T503" s="31">
        <v>0</v>
      </c>
      <c r="U503" s="31">
        <v>0</v>
      </c>
      <c r="V503" s="31">
        <v>0</v>
      </c>
      <c r="W503" s="31">
        <v>1</v>
      </c>
      <c r="X503" s="31" t="s">
        <v>1211</v>
      </c>
      <c r="Y503" s="31" t="s">
        <v>983</v>
      </c>
      <c r="Z503" s="36" t="s">
        <v>2782</v>
      </c>
      <c r="AA503" s="5"/>
      <c r="AB503" s="5"/>
      <c r="AC503" s="5"/>
      <c r="AD503" s="5"/>
      <c r="AE503" s="5"/>
      <c r="AF503" s="5"/>
      <c r="AG503" s="5"/>
      <c r="AH503" s="5"/>
      <c r="AI503" s="5"/>
      <c r="AJ503" s="5"/>
      <c r="AK503" s="5"/>
      <c r="AL503" s="5"/>
      <c r="AM503" s="5"/>
      <c r="AN503" s="5"/>
      <c r="AO503" s="5"/>
    </row>
    <row r="504" spans="1:41" ht="15" thickBot="1">
      <c r="A504" s="34" t="s">
        <v>1166</v>
      </c>
      <c r="B504" s="31" t="s">
        <v>807</v>
      </c>
      <c r="C504" s="31" t="s">
        <v>1307</v>
      </c>
      <c r="D504" s="31" t="s">
        <v>1339</v>
      </c>
      <c r="E504" s="20">
        <v>795000</v>
      </c>
      <c r="F504" s="20">
        <v>2069000</v>
      </c>
      <c r="G504" s="31" t="s">
        <v>1308</v>
      </c>
      <c r="H504" s="31"/>
      <c r="I504" s="31"/>
      <c r="J504" s="31"/>
      <c r="K504" s="31"/>
      <c r="L504" s="35">
        <v>0</v>
      </c>
      <c r="M504" s="31" t="s">
        <v>1048</v>
      </c>
      <c r="N504" s="31"/>
      <c r="O504" s="31"/>
      <c r="P504" s="31"/>
      <c r="Q504" s="31"/>
      <c r="R504" s="31"/>
      <c r="S504" s="31" t="s">
        <v>3004</v>
      </c>
      <c r="T504" s="31">
        <v>0</v>
      </c>
      <c r="U504" s="31">
        <v>0</v>
      </c>
      <c r="V504" s="31">
        <v>1</v>
      </c>
      <c r="W504" s="31">
        <v>1</v>
      </c>
      <c r="X504" s="31" t="s">
        <v>741</v>
      </c>
      <c r="Y504" s="31" t="s">
        <v>780</v>
      </c>
      <c r="Z504" s="36" t="s">
        <v>2782</v>
      </c>
      <c r="AA504" s="5"/>
      <c r="AB504" s="5"/>
      <c r="AC504" s="5"/>
      <c r="AD504" s="5"/>
      <c r="AE504" s="5"/>
      <c r="AF504" s="5"/>
      <c r="AG504" s="5"/>
      <c r="AH504" s="5"/>
      <c r="AI504" s="5"/>
      <c r="AJ504" s="5"/>
      <c r="AK504" s="5"/>
      <c r="AL504" s="5"/>
      <c r="AM504" s="5"/>
      <c r="AN504" s="5"/>
      <c r="AO504" s="5"/>
    </row>
    <row r="505" spans="1:41">
      <c r="A505" s="49" t="s">
        <v>1270</v>
      </c>
      <c r="B505" s="37" t="s">
        <v>329</v>
      </c>
      <c r="C505" s="37" t="s">
        <v>396</v>
      </c>
      <c r="D505" s="37" t="s">
        <v>397</v>
      </c>
      <c r="E505" s="19">
        <v>830930</v>
      </c>
      <c r="F505" s="19">
        <v>2281370</v>
      </c>
      <c r="G505" s="37" t="s">
        <v>2823</v>
      </c>
      <c r="H505" s="37">
        <v>11</v>
      </c>
      <c r="I505" s="37">
        <v>9</v>
      </c>
      <c r="J505" s="37"/>
      <c r="K505" s="37" t="s">
        <v>3166</v>
      </c>
      <c r="L505" s="43">
        <v>1</v>
      </c>
      <c r="M505" s="37" t="s">
        <v>3227</v>
      </c>
      <c r="N505" s="37"/>
      <c r="O505" s="37" t="s">
        <v>2959</v>
      </c>
      <c r="P505" s="37" t="s">
        <v>2842</v>
      </c>
      <c r="Q505" s="37" t="s">
        <v>2954</v>
      </c>
      <c r="R505" s="37" t="s">
        <v>2959</v>
      </c>
      <c r="S505" s="37" t="s">
        <v>3004</v>
      </c>
      <c r="T505" s="37">
        <v>0</v>
      </c>
      <c r="U505" s="37">
        <v>0</v>
      </c>
      <c r="V505" s="37">
        <v>1</v>
      </c>
      <c r="W505" s="37">
        <v>12</v>
      </c>
      <c r="X505" s="37" t="s">
        <v>328</v>
      </c>
      <c r="Y505" s="37" t="s">
        <v>44</v>
      </c>
      <c r="Z505" s="50"/>
      <c r="AA505" s="1"/>
      <c r="AB505" s="1"/>
      <c r="AC505" s="1"/>
      <c r="AD505" s="1"/>
      <c r="AE505" s="1"/>
      <c r="AF505" s="1"/>
      <c r="AG505" s="1"/>
      <c r="AH505" s="1"/>
      <c r="AI505" s="1"/>
      <c r="AJ505" s="1"/>
      <c r="AK505" s="1"/>
      <c r="AL505" s="1"/>
      <c r="AM505" s="1"/>
      <c r="AN505" s="1"/>
      <c r="AO505" s="1"/>
    </row>
    <row r="506" spans="1:41">
      <c r="A506" s="34" t="s">
        <v>1270</v>
      </c>
      <c r="B506" s="31" t="s">
        <v>747</v>
      </c>
      <c r="C506" s="31" t="s">
        <v>1271</v>
      </c>
      <c r="D506" s="31" t="s">
        <v>266</v>
      </c>
      <c r="E506" s="20">
        <v>917400</v>
      </c>
      <c r="F506" s="20">
        <v>2304700</v>
      </c>
      <c r="G506" s="31" t="s">
        <v>2233</v>
      </c>
      <c r="H506" s="31">
        <v>15</v>
      </c>
      <c r="I506" s="31">
        <v>15</v>
      </c>
      <c r="J506" s="31">
        <f>H506*I506</f>
        <v>225</v>
      </c>
      <c r="K506" s="31"/>
      <c r="L506" s="35">
        <v>1</v>
      </c>
      <c r="M506" s="31" t="s">
        <v>914</v>
      </c>
      <c r="N506" s="31"/>
      <c r="O506" s="31"/>
      <c r="P506" s="31"/>
      <c r="Q506" s="31"/>
      <c r="R506" s="31"/>
      <c r="S506" s="31" t="s">
        <v>3004</v>
      </c>
      <c r="T506" s="31">
        <v>0</v>
      </c>
      <c r="U506" s="31">
        <v>0</v>
      </c>
      <c r="V506" s="31">
        <v>1</v>
      </c>
      <c r="W506" s="31">
        <v>1</v>
      </c>
      <c r="X506" s="31"/>
      <c r="Y506" s="31" t="s">
        <v>1124</v>
      </c>
      <c r="Z506" s="36" t="s">
        <v>2782</v>
      </c>
    </row>
    <row r="507" spans="1:41">
      <c r="A507" s="34" t="s">
        <v>1270</v>
      </c>
      <c r="B507" s="31" t="s">
        <v>265</v>
      </c>
      <c r="C507" s="31" t="s">
        <v>263</v>
      </c>
      <c r="D507" s="31" t="s">
        <v>264</v>
      </c>
      <c r="E507" s="20">
        <v>891560</v>
      </c>
      <c r="F507" s="20">
        <v>2278240</v>
      </c>
      <c r="G507" s="31" t="s">
        <v>2233</v>
      </c>
      <c r="H507" s="31">
        <v>10</v>
      </c>
      <c r="I507" s="31">
        <v>10</v>
      </c>
      <c r="J507" s="31">
        <f>H507*I507</f>
        <v>100</v>
      </c>
      <c r="K507" s="31" t="s">
        <v>3166</v>
      </c>
      <c r="L507" s="35">
        <v>1</v>
      </c>
      <c r="M507" s="31" t="s">
        <v>3227</v>
      </c>
      <c r="N507" s="31"/>
      <c r="O507" s="31"/>
      <c r="P507" s="31"/>
      <c r="Q507" s="31"/>
      <c r="R507" s="31"/>
      <c r="S507" s="31"/>
      <c r="T507" s="31"/>
      <c r="U507" s="31"/>
      <c r="V507" s="31"/>
      <c r="W507" s="31"/>
      <c r="X507" s="31"/>
      <c r="Y507" s="31" t="s">
        <v>44</v>
      </c>
      <c r="Z507" s="36"/>
    </row>
    <row r="508" spans="1:41">
      <c r="A508" s="34" t="s">
        <v>1270</v>
      </c>
      <c r="B508" s="31" t="s">
        <v>808</v>
      </c>
      <c r="C508" s="31" t="s">
        <v>1102</v>
      </c>
      <c r="D508" s="31" t="s">
        <v>1087</v>
      </c>
      <c r="E508" s="20">
        <v>877300</v>
      </c>
      <c r="F508" s="20">
        <v>2305300</v>
      </c>
      <c r="G508" s="31" t="s">
        <v>2233</v>
      </c>
      <c r="H508" s="31">
        <v>14.05</v>
      </c>
      <c r="I508" s="31">
        <v>14.3</v>
      </c>
      <c r="J508" s="31">
        <f>H508*I508</f>
        <v>200.91500000000002</v>
      </c>
      <c r="K508" s="31"/>
      <c r="L508" s="35">
        <v>1</v>
      </c>
      <c r="M508" s="31" t="s">
        <v>1152</v>
      </c>
      <c r="N508" s="31"/>
      <c r="O508" s="31"/>
      <c r="P508" s="31"/>
      <c r="Q508" s="31"/>
      <c r="R508" s="31"/>
      <c r="S508" s="31" t="s">
        <v>3004</v>
      </c>
      <c r="T508" s="31">
        <v>0</v>
      </c>
      <c r="U508" s="31">
        <v>0</v>
      </c>
      <c r="V508" s="31">
        <v>1</v>
      </c>
      <c r="W508" s="31">
        <v>8</v>
      </c>
      <c r="X508" s="31" t="s">
        <v>1141</v>
      </c>
      <c r="Y508" s="31" t="s">
        <v>1198</v>
      </c>
      <c r="Z508" s="36" t="s">
        <v>1101</v>
      </c>
      <c r="AA508" s="5"/>
      <c r="AB508" s="5"/>
      <c r="AC508" s="5"/>
      <c r="AD508" s="5"/>
      <c r="AE508" s="5"/>
      <c r="AF508" s="5"/>
      <c r="AG508" s="5"/>
      <c r="AH508" s="5"/>
      <c r="AI508" s="5"/>
      <c r="AJ508" s="5"/>
      <c r="AK508" s="5"/>
      <c r="AL508" s="5"/>
      <c r="AM508" s="5"/>
      <c r="AN508" s="5"/>
      <c r="AO508" s="5"/>
    </row>
    <row r="509" spans="1:41" ht="15" thickBot="1">
      <c r="A509" s="24" t="s">
        <v>1270</v>
      </c>
      <c r="B509" s="25" t="s">
        <v>886</v>
      </c>
      <c r="C509" s="25" t="s">
        <v>1021</v>
      </c>
      <c r="D509" s="25" t="s">
        <v>270</v>
      </c>
      <c r="E509" s="27">
        <v>858770</v>
      </c>
      <c r="F509" s="27">
        <v>2291800</v>
      </c>
      <c r="G509" s="25" t="s">
        <v>2823</v>
      </c>
      <c r="H509" s="25">
        <v>14</v>
      </c>
      <c r="I509" s="25">
        <v>12</v>
      </c>
      <c r="J509" s="25">
        <f>H509*I509</f>
        <v>168</v>
      </c>
      <c r="K509" s="25" t="s">
        <v>3166</v>
      </c>
      <c r="L509" s="28">
        <v>1</v>
      </c>
      <c r="M509" s="25" t="s">
        <v>269</v>
      </c>
      <c r="N509" s="25" t="s">
        <v>2888</v>
      </c>
      <c r="O509" s="25" t="s">
        <v>2959</v>
      </c>
      <c r="P509" s="25" t="s">
        <v>2842</v>
      </c>
      <c r="Q509" s="25" t="s">
        <v>2954</v>
      </c>
      <c r="R509" s="25" t="s">
        <v>2959</v>
      </c>
      <c r="S509" s="25" t="s">
        <v>3004</v>
      </c>
      <c r="T509" s="25">
        <v>0</v>
      </c>
      <c r="U509" s="25">
        <v>0</v>
      </c>
      <c r="V509" s="25">
        <v>1</v>
      </c>
      <c r="W509" s="25">
        <v>9</v>
      </c>
      <c r="X509" s="25" t="s">
        <v>1146</v>
      </c>
      <c r="Y509" s="25" t="s">
        <v>44</v>
      </c>
      <c r="Z509" s="29" t="s">
        <v>2670</v>
      </c>
    </row>
    <row r="510" spans="1:41">
      <c r="A510" s="49" t="s">
        <v>3223</v>
      </c>
      <c r="B510" s="37" t="s">
        <v>1293</v>
      </c>
      <c r="C510" s="37" t="s">
        <v>2909</v>
      </c>
      <c r="D510" s="37" t="s">
        <v>2910</v>
      </c>
      <c r="E510" s="19">
        <v>748370</v>
      </c>
      <c r="F510" s="19">
        <v>2219910</v>
      </c>
      <c r="G510" s="37" t="s">
        <v>3165</v>
      </c>
      <c r="H510" s="37">
        <v>11</v>
      </c>
      <c r="I510" s="37">
        <v>11.5</v>
      </c>
      <c r="J510" s="37">
        <f>H510*I510</f>
        <v>126.5</v>
      </c>
      <c r="K510" s="37" t="s">
        <v>3166</v>
      </c>
      <c r="L510" s="35">
        <v>1</v>
      </c>
      <c r="M510" s="37" t="s">
        <v>3000</v>
      </c>
      <c r="N510" s="37" t="s">
        <v>2901</v>
      </c>
      <c r="O510" s="37" t="s">
        <v>3166</v>
      </c>
      <c r="P510" s="37" t="s">
        <v>2842</v>
      </c>
      <c r="Q510" s="37" t="s">
        <v>2954</v>
      </c>
      <c r="R510" s="37" t="s">
        <v>3095</v>
      </c>
      <c r="S510" s="37" t="s">
        <v>3005</v>
      </c>
      <c r="T510" s="37">
        <v>0</v>
      </c>
      <c r="U510" s="37">
        <v>0</v>
      </c>
      <c r="V510" s="37">
        <v>0</v>
      </c>
      <c r="W510" s="37">
        <v>1</v>
      </c>
      <c r="X510" s="37" t="s">
        <v>3029</v>
      </c>
      <c r="Y510" s="37" t="s">
        <v>1299</v>
      </c>
      <c r="Z510" s="50" t="s">
        <v>2782</v>
      </c>
      <c r="AA510" s="5"/>
      <c r="AB510" s="5"/>
      <c r="AC510" s="5"/>
      <c r="AD510" s="5"/>
      <c r="AE510" s="5"/>
      <c r="AF510" s="5"/>
      <c r="AG510" s="5"/>
      <c r="AH510" s="5"/>
      <c r="AI510" s="5"/>
      <c r="AJ510" s="5"/>
      <c r="AK510" s="5"/>
      <c r="AL510" s="5"/>
      <c r="AM510" s="5"/>
      <c r="AN510" s="5"/>
      <c r="AO510" s="5"/>
    </row>
    <row r="511" spans="1:41">
      <c r="A511" s="34" t="s">
        <v>3223</v>
      </c>
      <c r="B511" s="31" t="s">
        <v>1107</v>
      </c>
      <c r="C511" s="31" t="s">
        <v>1155</v>
      </c>
      <c r="D511" s="31" t="s">
        <v>1078</v>
      </c>
      <c r="E511" s="20">
        <v>791880</v>
      </c>
      <c r="F511" s="20">
        <v>2207600</v>
      </c>
      <c r="G511" s="31" t="s">
        <v>3165</v>
      </c>
      <c r="H511" s="31"/>
      <c r="I511" s="31"/>
      <c r="J511" s="31"/>
      <c r="K511" s="31"/>
      <c r="L511" s="35">
        <v>1</v>
      </c>
      <c r="M511" s="38" t="s">
        <v>1167</v>
      </c>
      <c r="N511" s="31"/>
      <c r="O511" s="31"/>
      <c r="P511" s="31"/>
      <c r="Q511" s="31"/>
      <c r="R511" s="31"/>
      <c r="S511" s="31" t="s">
        <v>3005</v>
      </c>
      <c r="T511" s="31">
        <v>0</v>
      </c>
      <c r="U511" s="31">
        <v>0</v>
      </c>
      <c r="V511" s="31">
        <v>0</v>
      </c>
      <c r="W511" s="31">
        <v>1</v>
      </c>
      <c r="X511" s="38"/>
      <c r="Y511" s="31" t="s">
        <v>45</v>
      </c>
      <c r="Z511" s="36" t="s">
        <v>2782</v>
      </c>
    </row>
    <row r="512" spans="1:41">
      <c r="A512" s="34" t="s">
        <v>3223</v>
      </c>
      <c r="B512" s="31" t="s">
        <v>1108</v>
      </c>
      <c r="C512" s="31" t="s">
        <v>1156</v>
      </c>
      <c r="D512" s="31" t="s">
        <v>271</v>
      </c>
      <c r="E512" s="20">
        <v>782850</v>
      </c>
      <c r="F512" s="20">
        <v>2196700</v>
      </c>
      <c r="G512" s="31" t="s">
        <v>3165</v>
      </c>
      <c r="H512" s="31"/>
      <c r="I512" s="31"/>
      <c r="J512" s="31"/>
      <c r="K512" s="31"/>
      <c r="L512" s="35">
        <v>1</v>
      </c>
      <c r="M512" s="31" t="s">
        <v>1079</v>
      </c>
      <c r="N512" s="31"/>
      <c r="O512" s="31"/>
      <c r="P512" s="31"/>
      <c r="Q512" s="31"/>
      <c r="R512" s="31"/>
      <c r="S512" s="31" t="s">
        <v>3005</v>
      </c>
      <c r="T512" s="31">
        <v>0</v>
      </c>
      <c r="U512" s="31">
        <v>0</v>
      </c>
      <c r="V512" s="31">
        <v>0</v>
      </c>
      <c r="W512" s="31">
        <v>1</v>
      </c>
      <c r="X512" s="31" t="s">
        <v>974</v>
      </c>
      <c r="Y512" s="31" t="s">
        <v>1176</v>
      </c>
      <c r="Z512" s="36" t="s">
        <v>2670</v>
      </c>
      <c r="AA512" s="1"/>
      <c r="AB512" s="1"/>
      <c r="AC512" s="1"/>
      <c r="AD512" s="1"/>
      <c r="AE512" s="1"/>
      <c r="AF512" s="1"/>
      <c r="AG512" s="1"/>
      <c r="AH512" s="1"/>
      <c r="AI512" s="1"/>
      <c r="AJ512" s="1"/>
      <c r="AK512" s="1"/>
      <c r="AL512" s="1"/>
      <c r="AM512" s="1"/>
      <c r="AN512" s="1"/>
      <c r="AO512" s="1"/>
    </row>
    <row r="513" spans="1:41" ht="15" thickBot="1">
      <c r="A513" s="24" t="s">
        <v>3223</v>
      </c>
      <c r="B513" s="25" t="s">
        <v>1300</v>
      </c>
      <c r="C513" s="25" t="s">
        <v>1143</v>
      </c>
      <c r="D513" s="25" t="s">
        <v>1144</v>
      </c>
      <c r="E513" s="27">
        <v>766880</v>
      </c>
      <c r="F513" s="27">
        <v>2186030</v>
      </c>
      <c r="G513" s="25" t="s">
        <v>3165</v>
      </c>
      <c r="H513" s="25">
        <v>6.3</v>
      </c>
      <c r="I513" s="25">
        <v>5.6</v>
      </c>
      <c r="J513" s="25">
        <f t="shared" ref="J513:J528" si="18">H513*I513</f>
        <v>35.279999999999994</v>
      </c>
      <c r="K513" s="25" t="s">
        <v>3166</v>
      </c>
      <c r="L513" s="35">
        <v>1</v>
      </c>
      <c r="M513" s="25" t="s">
        <v>1077</v>
      </c>
      <c r="N513" s="25"/>
      <c r="O513" s="25"/>
      <c r="P513" s="25"/>
      <c r="Q513" s="25"/>
      <c r="R513" s="25"/>
      <c r="S513" s="25" t="s">
        <v>3005</v>
      </c>
      <c r="T513" s="25">
        <v>0</v>
      </c>
      <c r="U513" s="25">
        <v>0</v>
      </c>
      <c r="V513" s="25">
        <v>0</v>
      </c>
      <c r="W513" s="25">
        <v>1</v>
      </c>
      <c r="X513" s="25" t="s">
        <v>1128</v>
      </c>
      <c r="Y513" s="25" t="s">
        <v>1217</v>
      </c>
      <c r="Z513" s="29" t="s">
        <v>2782</v>
      </c>
    </row>
    <row r="514" spans="1:41">
      <c r="A514" s="49" t="s">
        <v>1212</v>
      </c>
      <c r="B514" s="37" t="s">
        <v>1109</v>
      </c>
      <c r="C514" s="37" t="s">
        <v>1427</v>
      </c>
      <c r="D514" s="37" t="s">
        <v>1445</v>
      </c>
      <c r="E514" s="19">
        <v>422570</v>
      </c>
      <c r="F514" s="19">
        <v>2343140</v>
      </c>
      <c r="G514" s="37" t="s">
        <v>1428</v>
      </c>
      <c r="H514" s="37">
        <v>20</v>
      </c>
      <c r="I514" s="37">
        <v>20</v>
      </c>
      <c r="J514" s="37">
        <f t="shared" si="18"/>
        <v>400</v>
      </c>
      <c r="K514" s="37" t="s">
        <v>3166</v>
      </c>
      <c r="L514" s="43">
        <v>0</v>
      </c>
      <c r="M514" s="37" t="s">
        <v>1199</v>
      </c>
      <c r="N514" s="37"/>
      <c r="O514" s="37"/>
      <c r="P514" s="37"/>
      <c r="Q514" s="37"/>
      <c r="R514" s="37"/>
      <c r="S514" s="37" t="s">
        <v>3004</v>
      </c>
      <c r="T514" s="37">
        <v>0</v>
      </c>
      <c r="U514" s="37">
        <v>0</v>
      </c>
      <c r="V514" s="37">
        <v>1</v>
      </c>
      <c r="W514" s="37">
        <v>1</v>
      </c>
      <c r="X514" s="37" t="s">
        <v>1345</v>
      </c>
      <c r="Y514" s="37" t="s">
        <v>1344</v>
      </c>
      <c r="Z514" s="50" t="s">
        <v>2670</v>
      </c>
      <c r="AA514" s="5"/>
      <c r="AB514" s="5"/>
      <c r="AC514" s="5"/>
      <c r="AD514" s="5"/>
      <c r="AE514" s="5"/>
      <c r="AF514" s="5"/>
      <c r="AG514" s="5"/>
      <c r="AH514" s="5"/>
      <c r="AI514" s="5"/>
      <c r="AJ514" s="5"/>
      <c r="AK514" s="5"/>
      <c r="AL514" s="5"/>
      <c r="AM514" s="5"/>
      <c r="AN514" s="5"/>
      <c r="AO514" s="5"/>
    </row>
    <row r="515" spans="1:41">
      <c r="A515" s="34" t="s">
        <v>1212</v>
      </c>
      <c r="B515" s="31" t="s">
        <v>1110</v>
      </c>
      <c r="C515" s="31" t="s">
        <v>1213</v>
      </c>
      <c r="D515" s="31" t="s">
        <v>1444</v>
      </c>
      <c r="E515" s="20">
        <v>422500</v>
      </c>
      <c r="F515" s="20">
        <v>2328390</v>
      </c>
      <c r="G515" s="31" t="s">
        <v>1428</v>
      </c>
      <c r="H515" s="31">
        <v>16</v>
      </c>
      <c r="I515" s="31">
        <v>15</v>
      </c>
      <c r="J515" s="31">
        <f t="shared" si="18"/>
        <v>240</v>
      </c>
      <c r="K515" s="31" t="s">
        <v>3166</v>
      </c>
      <c r="L515" s="35">
        <v>1</v>
      </c>
      <c r="M515" s="31" t="s">
        <v>1191</v>
      </c>
      <c r="N515" s="31"/>
      <c r="O515" s="31"/>
      <c r="P515" s="31"/>
      <c r="Q515" s="31"/>
      <c r="R515" s="31"/>
      <c r="S515" s="31" t="s">
        <v>3004</v>
      </c>
      <c r="T515" s="31">
        <v>0</v>
      </c>
      <c r="U515" s="31">
        <v>0</v>
      </c>
      <c r="V515" s="31">
        <v>1</v>
      </c>
      <c r="W515" s="31">
        <v>1</v>
      </c>
      <c r="X515" s="31" t="s">
        <v>1197</v>
      </c>
      <c r="Y515" s="31" t="s">
        <v>1301</v>
      </c>
      <c r="Z515" s="36" t="s">
        <v>2670</v>
      </c>
      <c r="AA515" s="5"/>
      <c r="AB515" s="5"/>
      <c r="AC515" s="5"/>
      <c r="AD515" s="5"/>
      <c r="AE515" s="5"/>
      <c r="AF515" s="5"/>
      <c r="AG515" s="5"/>
      <c r="AH515" s="5"/>
      <c r="AI515" s="5"/>
      <c r="AJ515" s="5"/>
      <c r="AK515" s="5"/>
      <c r="AL515" s="5"/>
      <c r="AM515" s="5"/>
      <c r="AN515" s="5"/>
      <c r="AO515" s="5"/>
    </row>
    <row r="516" spans="1:41">
      <c r="A516" s="34" t="s">
        <v>1212</v>
      </c>
      <c r="B516" s="31" t="s">
        <v>1111</v>
      </c>
      <c r="C516" s="31" t="s">
        <v>1432</v>
      </c>
      <c r="D516" s="31" t="s">
        <v>1469</v>
      </c>
      <c r="E516" s="20">
        <v>441970</v>
      </c>
      <c r="F516" s="20">
        <v>2372450</v>
      </c>
      <c r="G516" s="31" t="s">
        <v>1428</v>
      </c>
      <c r="H516" s="31">
        <v>20</v>
      </c>
      <c r="I516" s="31">
        <v>20</v>
      </c>
      <c r="J516" s="31">
        <f t="shared" si="18"/>
        <v>400</v>
      </c>
      <c r="K516" s="31" t="s">
        <v>3166</v>
      </c>
      <c r="L516" s="35">
        <v>1</v>
      </c>
      <c r="M516" s="38" t="s">
        <v>1142</v>
      </c>
      <c r="N516" s="31"/>
      <c r="O516" s="31"/>
      <c r="P516" s="31"/>
      <c r="Q516" s="31"/>
      <c r="R516" s="31"/>
      <c r="S516" s="31" t="s">
        <v>3004</v>
      </c>
      <c r="T516" s="31">
        <v>0</v>
      </c>
      <c r="U516" s="31">
        <v>0</v>
      </c>
      <c r="V516" s="31">
        <v>1</v>
      </c>
      <c r="W516" s="31">
        <v>1</v>
      </c>
      <c r="X516" s="38" t="s">
        <v>2526</v>
      </c>
      <c r="Y516" s="31" t="s">
        <v>1311</v>
      </c>
      <c r="Z516" s="36" t="s">
        <v>2670</v>
      </c>
      <c r="AA516" s="1"/>
      <c r="AB516" s="1"/>
      <c r="AC516" s="1"/>
      <c r="AD516" s="1"/>
      <c r="AE516" s="1"/>
      <c r="AF516" s="1"/>
      <c r="AG516" s="1"/>
      <c r="AH516" s="1"/>
      <c r="AI516" s="1"/>
      <c r="AJ516" s="1"/>
      <c r="AK516" s="1"/>
      <c r="AL516" s="1"/>
      <c r="AM516" s="1"/>
      <c r="AN516" s="1"/>
      <c r="AO516" s="1"/>
    </row>
    <row r="517" spans="1:41">
      <c r="A517" s="34" t="s">
        <v>1212</v>
      </c>
      <c r="B517" s="31" t="s">
        <v>1112</v>
      </c>
      <c r="C517" s="31" t="s">
        <v>1238</v>
      </c>
      <c r="D517" s="31" t="s">
        <v>1126</v>
      </c>
      <c r="E517" s="20">
        <v>454000</v>
      </c>
      <c r="F517" s="20">
        <v>2304000</v>
      </c>
      <c r="G517" s="31" t="s">
        <v>1428</v>
      </c>
      <c r="H517" s="31">
        <v>15.4</v>
      </c>
      <c r="I517" s="31">
        <v>10</v>
      </c>
      <c r="J517" s="31">
        <f t="shared" si="18"/>
        <v>154</v>
      </c>
      <c r="K517" s="31" t="s">
        <v>3166</v>
      </c>
      <c r="L517" s="35">
        <v>0</v>
      </c>
      <c r="M517" s="31" t="s">
        <v>1160</v>
      </c>
      <c r="N517" s="31"/>
      <c r="O517" s="31"/>
      <c r="P517" s="31"/>
      <c r="Q517" s="31"/>
      <c r="R517" s="31"/>
      <c r="S517" s="31" t="s">
        <v>3004</v>
      </c>
      <c r="T517" s="31">
        <v>0</v>
      </c>
      <c r="U517" s="31">
        <v>0</v>
      </c>
      <c r="V517" s="31">
        <v>1</v>
      </c>
      <c r="W517" s="31">
        <v>1</v>
      </c>
      <c r="X517" s="31" t="s">
        <v>1415</v>
      </c>
      <c r="Y517" s="31" t="s">
        <v>1312</v>
      </c>
      <c r="Z517" s="36" t="s">
        <v>2670</v>
      </c>
      <c r="AA517" s="5"/>
      <c r="AB517" s="5"/>
      <c r="AC517" s="5"/>
      <c r="AD517" s="5"/>
      <c r="AE517" s="5"/>
      <c r="AF517" s="5"/>
      <c r="AG517" s="5"/>
      <c r="AH517" s="5"/>
      <c r="AI517" s="5"/>
      <c r="AJ517" s="5"/>
      <c r="AK517" s="5"/>
      <c r="AL517" s="5"/>
      <c r="AM517" s="5"/>
      <c r="AN517" s="5"/>
      <c r="AO517" s="5"/>
    </row>
    <row r="518" spans="1:41">
      <c r="A518" s="34" t="s">
        <v>1212</v>
      </c>
      <c r="B518" s="31" t="s">
        <v>1113</v>
      </c>
      <c r="C518" s="31" t="s">
        <v>1466</v>
      </c>
      <c r="D518" s="31" t="s">
        <v>1125</v>
      </c>
      <c r="E518" s="20">
        <v>418000</v>
      </c>
      <c r="F518" s="20">
        <v>2363260</v>
      </c>
      <c r="G518" s="31" t="s">
        <v>1428</v>
      </c>
      <c r="H518" s="31">
        <v>13.25</v>
      </c>
      <c r="I518" s="31">
        <v>12.7</v>
      </c>
      <c r="J518" s="31">
        <f t="shared" si="18"/>
        <v>168.27499999999998</v>
      </c>
      <c r="K518" s="31" t="s">
        <v>3166</v>
      </c>
      <c r="L518" s="35">
        <v>1</v>
      </c>
      <c r="M518" s="31" t="s">
        <v>1076</v>
      </c>
      <c r="N518" s="31"/>
      <c r="O518" s="31"/>
      <c r="P518" s="31"/>
      <c r="Q518" s="31"/>
      <c r="R518" s="31"/>
      <c r="S518" s="31" t="s">
        <v>3004</v>
      </c>
      <c r="T518" s="31">
        <v>0</v>
      </c>
      <c r="U518" s="31">
        <v>0</v>
      </c>
      <c r="V518" s="31">
        <v>1</v>
      </c>
      <c r="W518" s="31">
        <v>2</v>
      </c>
      <c r="X518" s="31" t="s">
        <v>1200</v>
      </c>
      <c r="Y518" s="31" t="s">
        <v>1181</v>
      </c>
      <c r="Z518" s="36" t="s">
        <v>2782</v>
      </c>
      <c r="AA518" s="1"/>
      <c r="AB518" s="1"/>
      <c r="AC518" s="1"/>
      <c r="AD518" s="1"/>
      <c r="AE518" s="1"/>
      <c r="AF518" s="1"/>
      <c r="AG518" s="1"/>
      <c r="AH518" s="1"/>
      <c r="AI518" s="1"/>
      <c r="AJ518" s="1"/>
      <c r="AK518" s="1"/>
      <c r="AL518" s="1"/>
      <c r="AM518" s="1"/>
      <c r="AN518" s="1"/>
      <c r="AO518" s="1"/>
    </row>
    <row r="519" spans="1:41" ht="15" thickBot="1">
      <c r="A519" s="24" t="s">
        <v>1212</v>
      </c>
      <c r="B519" s="25" t="s">
        <v>975</v>
      </c>
      <c r="C519" s="25" t="s">
        <v>1303</v>
      </c>
      <c r="D519" s="25" t="s">
        <v>1304</v>
      </c>
      <c r="E519" s="27">
        <v>433560</v>
      </c>
      <c r="F519" s="27">
        <v>2329390</v>
      </c>
      <c r="G519" s="25" t="s">
        <v>1428</v>
      </c>
      <c r="H519" s="25">
        <v>15</v>
      </c>
      <c r="I519" s="25">
        <v>17</v>
      </c>
      <c r="J519" s="25">
        <f t="shared" si="18"/>
        <v>255</v>
      </c>
      <c r="K519" s="25" t="s">
        <v>3166</v>
      </c>
      <c r="L519" s="28">
        <v>1</v>
      </c>
      <c r="M519" s="25" t="s">
        <v>1147</v>
      </c>
      <c r="N519" s="25"/>
      <c r="O519" s="25"/>
      <c r="P519" s="25"/>
      <c r="Q519" s="25"/>
      <c r="R519" s="25"/>
      <c r="S519" s="25" t="s">
        <v>3004</v>
      </c>
      <c r="T519" s="25">
        <v>0</v>
      </c>
      <c r="U519" s="25">
        <v>0</v>
      </c>
      <c r="V519" s="25">
        <v>1</v>
      </c>
      <c r="W519" s="25">
        <v>1</v>
      </c>
      <c r="X519" s="25" t="s">
        <v>1200</v>
      </c>
      <c r="Y519" s="25" t="s">
        <v>1148</v>
      </c>
      <c r="Z519" s="29" t="s">
        <v>2670</v>
      </c>
      <c r="AA519" s="1"/>
      <c r="AB519" s="1"/>
      <c r="AC519" s="1"/>
      <c r="AD519" s="1"/>
      <c r="AE519" s="1"/>
      <c r="AF519" s="1"/>
      <c r="AG519" s="1"/>
      <c r="AH519" s="1"/>
      <c r="AI519" s="1"/>
      <c r="AJ519" s="1"/>
      <c r="AK519" s="1"/>
      <c r="AL519" s="1"/>
      <c r="AM519" s="1"/>
      <c r="AN519" s="1"/>
      <c r="AO519" s="1"/>
    </row>
    <row r="520" spans="1:41">
      <c r="A520" s="49" t="s">
        <v>1169</v>
      </c>
      <c r="B520" s="37" t="s">
        <v>968</v>
      </c>
      <c r="C520" s="37" t="s">
        <v>1372</v>
      </c>
      <c r="D520" s="37" t="s">
        <v>1224</v>
      </c>
      <c r="E520" s="19">
        <v>510710</v>
      </c>
      <c r="F520" s="19">
        <v>2498340</v>
      </c>
      <c r="G520" s="37" t="s">
        <v>2776</v>
      </c>
      <c r="H520" s="37">
        <v>15</v>
      </c>
      <c r="I520" s="37">
        <v>12</v>
      </c>
      <c r="J520" s="37">
        <f t="shared" si="18"/>
        <v>180</v>
      </c>
      <c r="K520" s="37"/>
      <c r="L520" s="35">
        <v>0</v>
      </c>
      <c r="M520" s="37" t="s">
        <v>1070</v>
      </c>
      <c r="N520" s="37"/>
      <c r="O520" s="37"/>
      <c r="P520" s="37"/>
      <c r="Q520" s="37"/>
      <c r="R520" s="37"/>
      <c r="S520" s="37" t="s">
        <v>3004</v>
      </c>
      <c r="T520" s="37">
        <v>0</v>
      </c>
      <c r="U520" s="37">
        <v>0</v>
      </c>
      <c r="V520" s="37">
        <v>1</v>
      </c>
      <c r="W520" s="37">
        <v>1</v>
      </c>
      <c r="X520" s="37"/>
      <c r="Y520" s="37" t="s">
        <v>1103</v>
      </c>
      <c r="Z520" s="50" t="s">
        <v>2782</v>
      </c>
      <c r="AA520" s="7"/>
      <c r="AB520" s="7"/>
      <c r="AC520" s="7"/>
      <c r="AD520" s="7"/>
      <c r="AE520" s="7"/>
      <c r="AF520" s="7"/>
      <c r="AG520" s="7"/>
      <c r="AH520" s="7"/>
      <c r="AI520" s="7"/>
      <c r="AJ520" s="7"/>
      <c r="AK520" s="7"/>
      <c r="AL520" s="7"/>
      <c r="AM520" s="7"/>
      <c r="AN520" s="7"/>
      <c r="AO520" s="7"/>
    </row>
    <row r="521" spans="1:41">
      <c r="A521" s="34" t="s">
        <v>1169</v>
      </c>
      <c r="B521" s="31" t="s">
        <v>910</v>
      </c>
      <c r="C521" s="31" t="s">
        <v>1373</v>
      </c>
      <c r="D521" s="31" t="s">
        <v>1120</v>
      </c>
      <c r="E521" s="20">
        <v>512820</v>
      </c>
      <c r="F521" s="20">
        <v>2550200</v>
      </c>
      <c r="G521" s="31" t="s">
        <v>1104</v>
      </c>
      <c r="H521" s="31">
        <v>18</v>
      </c>
      <c r="I521" s="31">
        <v>14</v>
      </c>
      <c r="J521" s="31">
        <f t="shared" si="18"/>
        <v>252</v>
      </c>
      <c r="K521" s="31"/>
      <c r="L521" s="35">
        <v>0</v>
      </c>
      <c r="M521" s="31" t="s">
        <v>1157</v>
      </c>
      <c r="N521" s="31"/>
      <c r="O521" s="31"/>
      <c r="P521" s="31"/>
      <c r="Q521" s="31"/>
      <c r="R521" s="31"/>
      <c r="S521" s="31" t="s">
        <v>3005</v>
      </c>
      <c r="T521" s="31">
        <v>0</v>
      </c>
      <c r="U521" s="31">
        <v>0</v>
      </c>
      <c r="V521" s="31">
        <v>0</v>
      </c>
      <c r="W521" s="31">
        <v>1</v>
      </c>
      <c r="X521" s="31"/>
      <c r="Y521" s="31" t="s">
        <v>847</v>
      </c>
      <c r="Z521" s="36" t="s">
        <v>2782</v>
      </c>
    </row>
    <row r="522" spans="1:41" s="1" customFormat="1">
      <c r="A522" s="31" t="s">
        <v>1169</v>
      </c>
      <c r="B522" s="31" t="s">
        <v>911</v>
      </c>
      <c r="C522" s="31" t="s">
        <v>1118</v>
      </c>
      <c r="D522" s="31" t="s">
        <v>1119</v>
      </c>
      <c r="E522" s="20">
        <v>481000</v>
      </c>
      <c r="F522" s="20">
        <v>2523000</v>
      </c>
      <c r="G522" s="31" t="s">
        <v>1104</v>
      </c>
      <c r="H522" s="31">
        <v>18</v>
      </c>
      <c r="I522" s="31">
        <v>14</v>
      </c>
      <c r="J522" s="31">
        <f t="shared" si="18"/>
        <v>252</v>
      </c>
      <c r="K522" s="31"/>
      <c r="L522" s="35">
        <v>0</v>
      </c>
      <c r="M522" s="31" t="s">
        <v>929</v>
      </c>
      <c r="N522" s="31"/>
      <c r="O522" s="31"/>
      <c r="P522" s="31"/>
      <c r="Q522" s="31"/>
      <c r="R522" s="31"/>
      <c r="S522" s="31" t="s">
        <v>3004</v>
      </c>
      <c r="T522" s="31">
        <v>0</v>
      </c>
      <c r="U522" s="31">
        <v>0</v>
      </c>
      <c r="V522" s="31">
        <v>1</v>
      </c>
      <c r="W522" s="31">
        <v>1</v>
      </c>
      <c r="X522" s="31"/>
      <c r="Y522" s="31" t="s">
        <v>1058</v>
      </c>
      <c r="Z522" s="31" t="s">
        <v>2782</v>
      </c>
      <c r="AA522" s="3"/>
      <c r="AB522" s="3"/>
      <c r="AC522" s="3"/>
      <c r="AD522" s="3"/>
      <c r="AE522" s="3"/>
      <c r="AF522" s="3"/>
      <c r="AG522" s="3"/>
      <c r="AH522" s="3"/>
      <c r="AI522" s="3"/>
      <c r="AJ522" s="3"/>
      <c r="AK522" s="3"/>
      <c r="AL522" s="3"/>
      <c r="AM522" s="3"/>
      <c r="AN522" s="3"/>
      <c r="AO522" s="3"/>
    </row>
    <row r="523" spans="1:41" s="7" customFormat="1" ht="15" thickBot="1">
      <c r="A523" s="24" t="s">
        <v>1169</v>
      </c>
      <c r="B523" s="25" t="s">
        <v>275</v>
      </c>
      <c r="C523" s="25" t="s">
        <v>284</v>
      </c>
      <c r="D523" s="31" t="s">
        <v>285</v>
      </c>
      <c r="E523" s="20">
        <v>521000</v>
      </c>
      <c r="F523" s="20">
        <v>2503380</v>
      </c>
      <c r="G523" s="31" t="s">
        <v>286</v>
      </c>
      <c r="H523" s="31">
        <v>27</v>
      </c>
      <c r="I523" s="31">
        <v>26</v>
      </c>
      <c r="J523" s="31">
        <f t="shared" si="18"/>
        <v>702</v>
      </c>
      <c r="K523" s="25"/>
      <c r="L523" s="35">
        <v>0</v>
      </c>
      <c r="M523" s="31" t="s">
        <v>348</v>
      </c>
      <c r="N523" s="31" t="s">
        <v>3143</v>
      </c>
      <c r="O523" s="31"/>
      <c r="P523" s="31" t="s">
        <v>523</v>
      </c>
      <c r="Q523" s="31"/>
      <c r="R523" s="31"/>
      <c r="S523" s="31" t="s">
        <v>3190</v>
      </c>
      <c r="T523" s="31" t="s">
        <v>684</v>
      </c>
      <c r="U523" s="31"/>
      <c r="V523" s="31" t="s">
        <v>684</v>
      </c>
      <c r="W523" s="31">
        <v>1</v>
      </c>
      <c r="X523" s="31" t="s">
        <v>442</v>
      </c>
      <c r="Y523" s="31" t="s">
        <v>524</v>
      </c>
      <c r="Z523" s="29" t="s">
        <v>2670</v>
      </c>
      <c r="AA523" s="1"/>
      <c r="AB523" s="1"/>
      <c r="AC523" s="1"/>
      <c r="AD523" s="1"/>
      <c r="AE523" s="1"/>
      <c r="AF523" s="1"/>
      <c r="AG523" s="1"/>
      <c r="AH523" s="1"/>
      <c r="AI523" s="1"/>
      <c r="AJ523" s="1"/>
      <c r="AK523" s="1"/>
      <c r="AL523" s="1"/>
      <c r="AM523" s="1"/>
      <c r="AN523" s="1"/>
      <c r="AO523" s="1"/>
    </row>
    <row r="524" spans="1:41">
      <c r="A524" s="49" t="s">
        <v>1229</v>
      </c>
      <c r="B524" s="37" t="s">
        <v>912</v>
      </c>
      <c r="C524" s="37" t="s">
        <v>1122</v>
      </c>
      <c r="D524" s="37" t="s">
        <v>1023</v>
      </c>
      <c r="E524" s="19">
        <v>624400</v>
      </c>
      <c r="F524" s="19">
        <v>2427200</v>
      </c>
      <c r="G524" s="37" t="s">
        <v>967</v>
      </c>
      <c r="H524" s="37">
        <v>17.2</v>
      </c>
      <c r="I524" s="37">
        <v>19.2</v>
      </c>
      <c r="J524" s="37">
        <f t="shared" si="18"/>
        <v>330.23999999999995</v>
      </c>
      <c r="K524" s="37" t="s">
        <v>2824</v>
      </c>
      <c r="L524" s="43">
        <v>0</v>
      </c>
      <c r="M524" s="37" t="s">
        <v>777</v>
      </c>
      <c r="N524" s="37"/>
      <c r="O524" s="37" t="s">
        <v>956</v>
      </c>
      <c r="P524" s="37"/>
      <c r="Q524" s="37" t="s">
        <v>2954</v>
      </c>
      <c r="R524" s="37"/>
      <c r="S524" s="37" t="s">
        <v>3004</v>
      </c>
      <c r="T524" s="37">
        <v>0</v>
      </c>
      <c r="U524" s="37">
        <v>0</v>
      </c>
      <c r="V524" s="37">
        <v>1</v>
      </c>
      <c r="W524" s="37">
        <v>1</v>
      </c>
      <c r="X524" s="37" t="s">
        <v>1024</v>
      </c>
      <c r="Y524" s="37" t="s">
        <v>778</v>
      </c>
      <c r="Z524" s="50" t="s">
        <v>2782</v>
      </c>
      <c r="AA524" s="5"/>
      <c r="AB524" s="5"/>
      <c r="AC524" s="5"/>
      <c r="AD524" s="5"/>
      <c r="AE524" s="5"/>
      <c r="AF524" s="5"/>
      <c r="AG524" s="5"/>
      <c r="AH524" s="5"/>
      <c r="AI524" s="5"/>
      <c r="AJ524" s="5"/>
      <c r="AK524" s="5"/>
      <c r="AL524" s="5"/>
      <c r="AM524" s="5"/>
      <c r="AN524" s="5"/>
      <c r="AO524" s="5"/>
    </row>
    <row r="525" spans="1:41">
      <c r="A525" s="34" t="s">
        <v>1229</v>
      </c>
      <c r="B525" s="31" t="s">
        <v>913</v>
      </c>
      <c r="C525" s="31" t="s">
        <v>1123</v>
      </c>
      <c r="D525" s="31" t="s">
        <v>1174</v>
      </c>
      <c r="E525" s="20">
        <v>657200</v>
      </c>
      <c r="F525" s="20">
        <v>2399100</v>
      </c>
      <c r="G525" s="31" t="s">
        <v>2976</v>
      </c>
      <c r="H525" s="31">
        <v>15</v>
      </c>
      <c r="I525" s="31">
        <v>14</v>
      </c>
      <c r="J525" s="31">
        <f t="shared" si="18"/>
        <v>210</v>
      </c>
      <c r="K525" s="31"/>
      <c r="L525" s="35">
        <v>0</v>
      </c>
      <c r="M525" s="31" t="s">
        <v>1302</v>
      </c>
      <c r="N525" s="31"/>
      <c r="O525" s="31"/>
      <c r="P525" s="31"/>
      <c r="Q525" s="31"/>
      <c r="R525" s="31"/>
      <c r="S525" s="31" t="s">
        <v>3005</v>
      </c>
      <c r="T525" s="31">
        <v>0</v>
      </c>
      <c r="U525" s="31">
        <v>0</v>
      </c>
      <c r="V525" s="31">
        <v>0</v>
      </c>
      <c r="W525" s="31">
        <v>1</v>
      </c>
      <c r="X525" s="31" t="s">
        <v>1218</v>
      </c>
      <c r="Y525" s="31" t="s">
        <v>1201</v>
      </c>
      <c r="Z525" s="36" t="s">
        <v>2782</v>
      </c>
      <c r="AA525" s="5"/>
      <c r="AB525" s="5"/>
      <c r="AC525" s="5"/>
      <c r="AD525" s="5"/>
      <c r="AE525" s="5"/>
      <c r="AF525" s="5"/>
      <c r="AG525" s="5"/>
      <c r="AH525" s="5"/>
      <c r="AI525" s="5"/>
      <c r="AJ525" s="5"/>
      <c r="AK525" s="5"/>
      <c r="AL525" s="5"/>
      <c r="AM525" s="5"/>
      <c r="AN525" s="5"/>
      <c r="AO525" s="5"/>
    </row>
    <row r="526" spans="1:41" s="7" customFormat="1">
      <c r="A526" s="34" t="s">
        <v>1229</v>
      </c>
      <c r="B526" s="31" t="s">
        <v>437</v>
      </c>
      <c r="C526" s="31" t="s">
        <v>438</v>
      </c>
      <c r="D526" s="31" t="s">
        <v>439</v>
      </c>
      <c r="E526" s="20">
        <v>616000</v>
      </c>
      <c r="F526" s="20">
        <v>2406000</v>
      </c>
      <c r="G526" s="31" t="s">
        <v>967</v>
      </c>
      <c r="H526" s="31">
        <v>14.8</v>
      </c>
      <c r="I526" s="31">
        <v>13.2</v>
      </c>
      <c r="J526" s="31">
        <f t="shared" si="18"/>
        <v>195.35999999999999</v>
      </c>
      <c r="K526" s="31" t="s">
        <v>2824</v>
      </c>
      <c r="L526" s="35">
        <v>0</v>
      </c>
      <c r="M526" s="31" t="s">
        <v>440</v>
      </c>
      <c r="N526" s="31" t="s">
        <v>3143</v>
      </c>
      <c r="O526" s="31"/>
      <c r="P526" s="31" t="s">
        <v>441</v>
      </c>
      <c r="Q526" s="31"/>
      <c r="R526" s="31"/>
      <c r="S526" s="31" t="s">
        <v>3190</v>
      </c>
      <c r="T526" s="31" t="s">
        <v>684</v>
      </c>
      <c r="U526" s="31"/>
      <c r="V526" s="31" t="s">
        <v>684</v>
      </c>
      <c r="W526" s="31">
        <v>1</v>
      </c>
      <c r="X526" s="31" t="s">
        <v>442</v>
      </c>
      <c r="Y526" s="31" t="s">
        <v>443</v>
      </c>
      <c r="Z526" s="36" t="s">
        <v>273</v>
      </c>
      <c r="AA526" s="1"/>
      <c r="AB526" s="1"/>
      <c r="AC526" s="1"/>
      <c r="AD526" s="1"/>
      <c r="AE526" s="1"/>
      <c r="AF526" s="1"/>
      <c r="AG526" s="1"/>
      <c r="AH526" s="1"/>
      <c r="AI526" s="1"/>
      <c r="AJ526" s="1"/>
      <c r="AK526" s="1"/>
      <c r="AL526" s="1"/>
      <c r="AM526" s="1"/>
      <c r="AN526" s="1"/>
      <c r="AO526" s="1"/>
    </row>
    <row r="527" spans="1:41">
      <c r="A527" s="34" t="s">
        <v>1229</v>
      </c>
      <c r="B527" s="31" t="s">
        <v>864</v>
      </c>
      <c r="C527" s="31" t="s">
        <v>1170</v>
      </c>
      <c r="D527" s="31" t="s">
        <v>1173</v>
      </c>
      <c r="E527" s="20">
        <v>653000</v>
      </c>
      <c r="F527" s="20">
        <v>2423000</v>
      </c>
      <c r="G527" s="31" t="s">
        <v>966</v>
      </c>
      <c r="H527" s="31">
        <v>9</v>
      </c>
      <c r="I527" s="31">
        <v>8</v>
      </c>
      <c r="J527" s="31">
        <f t="shared" si="18"/>
        <v>72</v>
      </c>
      <c r="K527" s="31"/>
      <c r="L527" s="35">
        <v>0</v>
      </c>
      <c r="M527" s="31" t="s">
        <v>935</v>
      </c>
      <c r="N527" s="31" t="s">
        <v>2887</v>
      </c>
      <c r="O527" s="31" t="s">
        <v>1210</v>
      </c>
      <c r="P527" s="31"/>
      <c r="Q527" s="31"/>
      <c r="R527" s="31"/>
      <c r="S527" s="31" t="s">
        <v>3004</v>
      </c>
      <c r="T527" s="31">
        <v>0</v>
      </c>
      <c r="U527" s="31">
        <v>0</v>
      </c>
      <c r="V527" s="31">
        <v>1</v>
      </c>
      <c r="W527" s="31">
        <v>1</v>
      </c>
      <c r="X527" s="31" t="s">
        <v>970</v>
      </c>
      <c r="Y527" s="31" t="s">
        <v>1044</v>
      </c>
      <c r="Z527" s="36" t="s">
        <v>2782</v>
      </c>
    </row>
    <row r="528" spans="1:41">
      <c r="A528" s="34" t="s">
        <v>1229</v>
      </c>
      <c r="B528" s="31" t="s">
        <v>865</v>
      </c>
      <c r="C528" s="31" t="s">
        <v>1171</v>
      </c>
      <c r="D528" s="31" t="s">
        <v>1172</v>
      </c>
      <c r="E528" s="20">
        <v>615000</v>
      </c>
      <c r="F528" s="20">
        <v>2403000</v>
      </c>
      <c r="G528" s="31" t="s">
        <v>967</v>
      </c>
      <c r="H528" s="31">
        <v>17.350000000000001</v>
      </c>
      <c r="I528" s="31">
        <v>12.4</v>
      </c>
      <c r="J528" s="31">
        <f t="shared" si="18"/>
        <v>215.14000000000001</v>
      </c>
      <c r="K528" s="31"/>
      <c r="L528" s="35">
        <v>1</v>
      </c>
      <c r="M528" s="31" t="s">
        <v>960</v>
      </c>
      <c r="N528" s="31"/>
      <c r="O528" s="31"/>
      <c r="P528" s="31"/>
      <c r="Q528" s="31"/>
      <c r="R528" s="31"/>
      <c r="S528" s="31" t="s">
        <v>3004</v>
      </c>
      <c r="T528" s="31">
        <v>0</v>
      </c>
      <c r="U528" s="31">
        <v>0</v>
      </c>
      <c r="V528" s="31">
        <v>1</v>
      </c>
      <c r="W528" s="31">
        <v>1</v>
      </c>
      <c r="X528" s="31" t="s">
        <v>1209</v>
      </c>
      <c r="Y528" s="31" t="s">
        <v>1208</v>
      </c>
      <c r="Z528" s="36" t="s">
        <v>2782</v>
      </c>
    </row>
    <row r="529" spans="1:41">
      <c r="A529" s="34" t="s">
        <v>1229</v>
      </c>
      <c r="B529" s="31" t="s">
        <v>1059</v>
      </c>
      <c r="C529" s="31" t="s">
        <v>1243</v>
      </c>
      <c r="D529" s="31" t="s">
        <v>1045</v>
      </c>
      <c r="E529" s="20">
        <v>647200</v>
      </c>
      <c r="F529" s="20">
        <v>2377700</v>
      </c>
      <c r="G529" s="31" t="s">
        <v>2976</v>
      </c>
      <c r="H529" s="31"/>
      <c r="I529" s="31"/>
      <c r="J529" s="31"/>
      <c r="K529" s="31"/>
      <c r="L529" s="35">
        <v>2</v>
      </c>
      <c r="M529" s="31" t="s">
        <v>793</v>
      </c>
      <c r="N529" s="31"/>
      <c r="O529" s="31"/>
      <c r="P529" s="31"/>
      <c r="Q529" s="31"/>
      <c r="R529" s="31"/>
      <c r="S529" s="31" t="s">
        <v>3005</v>
      </c>
      <c r="T529" s="31">
        <v>0</v>
      </c>
      <c r="U529" s="31">
        <v>0</v>
      </c>
      <c r="V529" s="31">
        <v>0</v>
      </c>
      <c r="W529" s="31">
        <v>1</v>
      </c>
      <c r="X529" s="31" t="s">
        <v>553</v>
      </c>
      <c r="Y529" s="31" t="s">
        <v>554</v>
      </c>
      <c r="Z529" s="36" t="s">
        <v>2782</v>
      </c>
      <c r="AA529" s="5"/>
      <c r="AB529" s="5"/>
      <c r="AC529" s="5"/>
      <c r="AD529" s="5"/>
      <c r="AE529" s="5"/>
      <c r="AF529" s="5"/>
      <c r="AG529" s="5"/>
      <c r="AH529" s="5"/>
      <c r="AI529" s="5"/>
      <c r="AJ529" s="5"/>
      <c r="AK529" s="5"/>
      <c r="AL529" s="5"/>
      <c r="AM529" s="5"/>
      <c r="AN529" s="5"/>
      <c r="AO529" s="5"/>
    </row>
    <row r="530" spans="1:41">
      <c r="A530" s="34" t="s">
        <v>1229</v>
      </c>
      <c r="B530" s="31" t="s">
        <v>1060</v>
      </c>
      <c r="C530" s="31" t="s">
        <v>1226</v>
      </c>
      <c r="D530" s="31" t="s">
        <v>1215</v>
      </c>
      <c r="E530" s="20">
        <v>619400</v>
      </c>
      <c r="F530" s="20">
        <v>2412500</v>
      </c>
      <c r="G530" s="31" t="s">
        <v>967</v>
      </c>
      <c r="H530" s="31">
        <v>16.100000000000001</v>
      </c>
      <c r="I530" s="31">
        <v>12.65</v>
      </c>
      <c r="J530" s="31">
        <f>H530*I530</f>
        <v>203.66500000000002</v>
      </c>
      <c r="K530" s="31"/>
      <c r="L530" s="35">
        <v>1</v>
      </c>
      <c r="M530" s="31" t="s">
        <v>1054</v>
      </c>
      <c r="N530" s="31"/>
      <c r="O530" s="31"/>
      <c r="P530" s="31"/>
      <c r="Q530" s="31"/>
      <c r="R530" s="31"/>
      <c r="S530" s="31" t="s">
        <v>3004</v>
      </c>
      <c r="T530" s="31">
        <v>0</v>
      </c>
      <c r="U530" s="31">
        <v>0</v>
      </c>
      <c r="V530" s="31">
        <v>1</v>
      </c>
      <c r="W530" s="31">
        <v>1</v>
      </c>
      <c r="X530" s="31"/>
      <c r="Y530" s="31" t="s">
        <v>1053</v>
      </c>
      <c r="Z530" s="36" t="s">
        <v>2782</v>
      </c>
      <c r="AA530" s="1"/>
      <c r="AB530" s="1"/>
      <c r="AC530" s="1"/>
      <c r="AD530" s="1"/>
      <c r="AE530" s="1"/>
      <c r="AF530" s="1"/>
      <c r="AG530" s="1"/>
      <c r="AH530" s="1"/>
      <c r="AI530" s="1"/>
      <c r="AJ530" s="1"/>
      <c r="AK530" s="1"/>
      <c r="AL530" s="1"/>
      <c r="AM530" s="1"/>
      <c r="AN530" s="1"/>
      <c r="AO530" s="1"/>
    </row>
    <row r="531" spans="1:41">
      <c r="A531" s="34" t="s">
        <v>1229</v>
      </c>
      <c r="B531" s="31" t="s">
        <v>1062</v>
      </c>
      <c r="C531" s="31" t="s">
        <v>1384</v>
      </c>
      <c r="D531" s="31" t="s">
        <v>1310</v>
      </c>
      <c r="E531" s="20">
        <v>658500</v>
      </c>
      <c r="F531" s="20">
        <v>2400000</v>
      </c>
      <c r="G531" s="31" t="s">
        <v>2976</v>
      </c>
      <c r="H531" s="31">
        <v>15</v>
      </c>
      <c r="I531" s="31">
        <v>12</v>
      </c>
      <c r="J531" s="31">
        <f>H531*I531</f>
        <v>180</v>
      </c>
      <c r="K531" s="31"/>
      <c r="L531" s="35">
        <v>0</v>
      </c>
      <c r="M531" s="31" t="s">
        <v>1034</v>
      </c>
      <c r="N531" s="31"/>
      <c r="O531" s="31"/>
      <c r="P531" s="31"/>
      <c r="Q531" s="31"/>
      <c r="R531" s="31"/>
      <c r="S531" s="31" t="s">
        <v>3004</v>
      </c>
      <c r="T531" s="31">
        <v>0</v>
      </c>
      <c r="U531" s="31">
        <v>0</v>
      </c>
      <c r="V531" s="31">
        <v>1</v>
      </c>
      <c r="W531" s="31">
        <v>1</v>
      </c>
      <c r="X531" s="31"/>
      <c r="Y531" s="31" t="s">
        <v>608</v>
      </c>
      <c r="Z531" s="36" t="s">
        <v>2782</v>
      </c>
    </row>
    <row r="532" spans="1:41">
      <c r="A532" s="34" t="s">
        <v>1229</v>
      </c>
      <c r="B532" s="31" t="s">
        <v>1064</v>
      </c>
      <c r="C532" s="31" t="s">
        <v>1223</v>
      </c>
      <c r="D532" s="31" t="s">
        <v>976</v>
      </c>
      <c r="E532" s="20">
        <v>674000</v>
      </c>
      <c r="F532" s="20">
        <v>2402000</v>
      </c>
      <c r="G532" s="31" t="s">
        <v>2976</v>
      </c>
      <c r="H532" s="31"/>
      <c r="I532" s="31"/>
      <c r="J532" s="31"/>
      <c r="K532" s="31"/>
      <c r="L532" s="35">
        <v>1</v>
      </c>
      <c r="M532" s="31" t="s">
        <v>844</v>
      </c>
      <c r="N532" s="31"/>
      <c r="O532" s="31"/>
      <c r="P532" s="31"/>
      <c r="Q532" s="31"/>
      <c r="R532" s="31"/>
      <c r="S532" s="31" t="s">
        <v>3004</v>
      </c>
      <c r="T532" s="31">
        <v>0</v>
      </c>
      <c r="U532" s="31">
        <v>0</v>
      </c>
      <c r="V532" s="31">
        <v>1</v>
      </c>
      <c r="W532" s="31">
        <v>1</v>
      </c>
      <c r="X532" s="31" t="s">
        <v>802</v>
      </c>
      <c r="Y532" s="31" t="s">
        <v>801</v>
      </c>
      <c r="Z532" s="36" t="s">
        <v>2670</v>
      </c>
    </row>
    <row r="533" spans="1:41" ht="15" thickBot="1">
      <c r="A533" s="24" t="s">
        <v>1229</v>
      </c>
      <c r="B533" s="25" t="s">
        <v>1063</v>
      </c>
      <c r="C533" s="25" t="s">
        <v>203</v>
      </c>
      <c r="D533" s="25" t="s">
        <v>1228</v>
      </c>
      <c r="E533" s="27">
        <v>664700</v>
      </c>
      <c r="F533" s="27">
        <v>2398200</v>
      </c>
      <c r="G533" s="25" t="s">
        <v>2976</v>
      </c>
      <c r="H533" s="25"/>
      <c r="I533" s="25"/>
      <c r="J533" s="25"/>
      <c r="K533" s="25"/>
      <c r="L533" s="28">
        <v>0</v>
      </c>
      <c r="M533" s="25" t="s">
        <v>459</v>
      </c>
      <c r="N533" s="25"/>
      <c r="O533" s="25"/>
      <c r="P533" s="25"/>
      <c r="Q533" s="25"/>
      <c r="R533" s="25"/>
      <c r="S533" s="25" t="s">
        <v>3004</v>
      </c>
      <c r="T533" s="25">
        <v>0</v>
      </c>
      <c r="U533" s="25">
        <v>0</v>
      </c>
      <c r="V533" s="25">
        <v>1</v>
      </c>
      <c r="W533" s="25">
        <v>1</v>
      </c>
      <c r="X533" s="25" t="s">
        <v>1115</v>
      </c>
      <c r="Y533" s="68" t="s">
        <v>14</v>
      </c>
      <c r="Z533" s="29" t="s">
        <v>2670</v>
      </c>
      <c r="AA533" s="1"/>
      <c r="AB533" s="1"/>
      <c r="AC533" s="1"/>
      <c r="AD533" s="1"/>
      <c r="AE533" s="1"/>
      <c r="AF533" s="1"/>
      <c r="AG533" s="1"/>
      <c r="AH533" s="1"/>
      <c r="AI533" s="1"/>
      <c r="AJ533" s="1"/>
      <c r="AK533" s="1"/>
      <c r="AL533" s="1"/>
      <c r="AM533" s="1"/>
      <c r="AN533" s="1"/>
      <c r="AO533" s="1"/>
    </row>
    <row r="534" spans="1:41">
      <c r="A534" s="34" t="s">
        <v>609</v>
      </c>
      <c r="B534" s="31" t="s">
        <v>903</v>
      </c>
      <c r="C534" s="31" t="s">
        <v>1098</v>
      </c>
      <c r="D534" s="38" t="s">
        <v>971</v>
      </c>
      <c r="E534" s="20">
        <v>562000</v>
      </c>
      <c r="F534" s="20">
        <v>2437000</v>
      </c>
      <c r="G534" s="31" t="s">
        <v>2143</v>
      </c>
      <c r="H534" s="31"/>
      <c r="I534" s="31"/>
      <c r="J534" s="31"/>
      <c r="K534" s="31" t="s">
        <v>2824</v>
      </c>
      <c r="L534" s="35">
        <v>0</v>
      </c>
      <c r="M534" s="31" t="s">
        <v>1026</v>
      </c>
      <c r="N534" s="31"/>
      <c r="O534" s="31"/>
      <c r="P534" s="38" t="s">
        <v>3083</v>
      </c>
      <c r="Q534" s="38"/>
      <c r="R534" s="31"/>
      <c r="S534" s="31" t="s">
        <v>3004</v>
      </c>
      <c r="T534" s="31">
        <v>0</v>
      </c>
      <c r="U534" s="31">
        <v>1</v>
      </c>
      <c r="V534" s="31">
        <v>0</v>
      </c>
      <c r="W534" s="31">
        <v>1</v>
      </c>
      <c r="X534" s="31" t="s">
        <v>1057</v>
      </c>
      <c r="Y534" s="31" t="s">
        <v>1047</v>
      </c>
      <c r="Z534" s="36" t="s">
        <v>2670</v>
      </c>
      <c r="AA534" s="1"/>
      <c r="AB534" s="1"/>
      <c r="AC534" s="1"/>
      <c r="AD534" s="1"/>
      <c r="AE534" s="1"/>
      <c r="AF534" s="1"/>
      <c r="AG534" s="1"/>
      <c r="AH534" s="1"/>
      <c r="AI534" s="1"/>
      <c r="AJ534" s="1"/>
      <c r="AK534" s="1"/>
      <c r="AL534" s="1"/>
      <c r="AM534" s="1"/>
      <c r="AN534" s="1"/>
      <c r="AO534" s="1"/>
    </row>
    <row r="535" spans="1:41" s="87" customFormat="1">
      <c r="A535" s="34" t="s">
        <v>609</v>
      </c>
      <c r="B535" s="31" t="s">
        <v>906</v>
      </c>
      <c r="C535" s="31" t="s">
        <v>973</v>
      </c>
      <c r="D535" s="31" t="s">
        <v>972</v>
      </c>
      <c r="E535" s="20">
        <v>547100</v>
      </c>
      <c r="F535" s="20">
        <v>2424000</v>
      </c>
      <c r="G535" s="38" t="s">
        <v>2143</v>
      </c>
      <c r="H535" s="31">
        <v>12.5</v>
      </c>
      <c r="I535" s="31">
        <v>12.5</v>
      </c>
      <c r="J535" s="31"/>
      <c r="K535" s="31" t="s">
        <v>2824</v>
      </c>
      <c r="L535" s="35">
        <v>1</v>
      </c>
      <c r="M535" s="38" t="s">
        <v>918</v>
      </c>
      <c r="N535" s="31" t="s">
        <v>2888</v>
      </c>
      <c r="O535" s="31" t="s">
        <v>850</v>
      </c>
      <c r="P535" s="31"/>
      <c r="Q535" s="31"/>
      <c r="R535" s="31"/>
      <c r="S535" s="31" t="s">
        <v>3004</v>
      </c>
      <c r="T535" s="31">
        <v>0</v>
      </c>
      <c r="U535" s="31">
        <v>0</v>
      </c>
      <c r="V535" s="31">
        <v>1</v>
      </c>
      <c r="W535" s="31">
        <v>1</v>
      </c>
      <c r="X535" s="31" t="s">
        <v>915</v>
      </c>
      <c r="Y535" s="31" t="s">
        <v>981</v>
      </c>
      <c r="Z535" s="36" t="s">
        <v>2782</v>
      </c>
      <c r="AA535" s="86"/>
      <c r="AB535" s="86"/>
      <c r="AC535" s="86"/>
      <c r="AD535" s="86"/>
      <c r="AE535" s="86"/>
      <c r="AF535" s="86"/>
      <c r="AG535" s="86"/>
      <c r="AH535" s="86"/>
      <c r="AI535" s="86"/>
      <c r="AJ535" s="86"/>
      <c r="AK535" s="86"/>
      <c r="AL535" s="86"/>
      <c r="AM535" s="86"/>
      <c r="AN535" s="86"/>
      <c r="AO535" s="86"/>
    </row>
    <row r="536" spans="1:41" s="89" customFormat="1">
      <c r="A536" s="34" t="s">
        <v>609</v>
      </c>
      <c r="B536" s="31" t="s">
        <v>3420</v>
      </c>
      <c r="C536" s="31" t="s">
        <v>3421</v>
      </c>
      <c r="D536" s="38" t="s">
        <v>3422</v>
      </c>
      <c r="E536" s="20">
        <v>563820</v>
      </c>
      <c r="F536" s="20">
        <v>2405400</v>
      </c>
      <c r="G536" s="31" t="s">
        <v>2143</v>
      </c>
      <c r="H536" s="31">
        <v>10.5</v>
      </c>
      <c r="I536" s="31" t="s">
        <v>3423</v>
      </c>
      <c r="J536" s="31"/>
      <c r="K536" s="31" t="s">
        <v>3166</v>
      </c>
      <c r="L536" s="35" t="s">
        <v>3166</v>
      </c>
      <c r="M536" s="31" t="s">
        <v>3480</v>
      </c>
      <c r="N536" s="31" t="s">
        <v>2901</v>
      </c>
      <c r="O536" s="31" t="s">
        <v>3481</v>
      </c>
      <c r="P536" s="38" t="s">
        <v>3482</v>
      </c>
      <c r="Q536" s="38"/>
      <c r="R536" s="31" t="s">
        <v>2959</v>
      </c>
      <c r="S536" s="31" t="s">
        <v>3483</v>
      </c>
      <c r="T536" s="31" t="s">
        <v>3166</v>
      </c>
      <c r="U536" s="31" t="s">
        <v>3166</v>
      </c>
      <c r="V536" s="31" t="s">
        <v>2824</v>
      </c>
      <c r="W536" s="31">
        <v>1</v>
      </c>
      <c r="X536" s="31" t="s">
        <v>3449</v>
      </c>
      <c r="Y536" s="31" t="s">
        <v>3484</v>
      </c>
      <c r="Z536" s="36" t="s">
        <v>273</v>
      </c>
      <c r="AA536" s="88"/>
      <c r="AB536" s="88"/>
      <c r="AC536" s="88"/>
      <c r="AD536" s="88"/>
      <c r="AE536" s="88"/>
      <c r="AF536" s="88"/>
      <c r="AG536" s="88"/>
      <c r="AH536" s="88"/>
      <c r="AI536" s="88"/>
      <c r="AJ536" s="88"/>
      <c r="AK536" s="88"/>
      <c r="AL536" s="88"/>
      <c r="AM536" s="88"/>
      <c r="AN536" s="88"/>
      <c r="AO536" s="88"/>
    </row>
    <row r="537" spans="1:41" ht="15" thickBot="1">
      <c r="A537" s="34" t="s">
        <v>609</v>
      </c>
      <c r="B537" s="31" t="s">
        <v>904</v>
      </c>
      <c r="C537" s="31" t="s">
        <v>905</v>
      </c>
      <c r="D537" s="31" t="s">
        <v>845</v>
      </c>
      <c r="E537" s="20">
        <v>566800</v>
      </c>
      <c r="F537" s="20">
        <v>2421700</v>
      </c>
      <c r="G537" s="31" t="s">
        <v>2143</v>
      </c>
      <c r="H537" s="31"/>
      <c r="I537" s="31"/>
      <c r="J537" s="31"/>
      <c r="K537" s="31"/>
      <c r="L537" s="35">
        <v>0</v>
      </c>
      <c r="M537" s="31" t="s">
        <v>1114</v>
      </c>
      <c r="N537" s="31"/>
      <c r="O537" s="31"/>
      <c r="P537" s="31"/>
      <c r="Q537" s="31"/>
      <c r="R537" s="31"/>
      <c r="S537" s="31" t="s">
        <v>3005</v>
      </c>
      <c r="T537" s="31">
        <v>0</v>
      </c>
      <c r="U537" s="31">
        <v>0</v>
      </c>
      <c r="V537" s="31">
        <v>0</v>
      </c>
      <c r="W537" s="31">
        <v>2</v>
      </c>
      <c r="X537" s="31" t="s">
        <v>849</v>
      </c>
      <c r="Y537" s="31" t="s">
        <v>848</v>
      </c>
      <c r="Z537" s="36" t="s">
        <v>2670</v>
      </c>
      <c r="AA537" s="5"/>
      <c r="AB537" s="5"/>
      <c r="AC537" s="5"/>
      <c r="AD537" s="5"/>
      <c r="AE537" s="5"/>
      <c r="AF537" s="5"/>
      <c r="AG537" s="5"/>
      <c r="AH537" s="5"/>
      <c r="AI537" s="5"/>
      <c r="AJ537" s="5"/>
      <c r="AK537" s="5"/>
      <c r="AL537" s="5"/>
      <c r="AM537" s="5"/>
      <c r="AN537" s="5"/>
      <c r="AO537" s="5"/>
    </row>
    <row r="538" spans="1:41">
      <c r="A538" s="49" t="s">
        <v>2691</v>
      </c>
      <c r="B538" s="37" t="s">
        <v>1565</v>
      </c>
      <c r="C538" s="37" t="s">
        <v>2692</v>
      </c>
      <c r="D538" s="37" t="s">
        <v>2808</v>
      </c>
      <c r="E538" s="19">
        <v>372950</v>
      </c>
      <c r="F538" s="19">
        <v>2145040</v>
      </c>
      <c r="G538" s="37" t="s">
        <v>2958</v>
      </c>
      <c r="H538" s="37">
        <v>10</v>
      </c>
      <c r="I538" s="37">
        <v>10.5</v>
      </c>
      <c r="J538" s="37">
        <f>H538*I538</f>
        <v>105</v>
      </c>
      <c r="K538" s="37" t="s">
        <v>3166</v>
      </c>
      <c r="L538" s="43">
        <v>1</v>
      </c>
      <c r="M538" s="37" t="s">
        <v>3378</v>
      </c>
      <c r="N538" s="37" t="s">
        <v>2902</v>
      </c>
      <c r="O538" s="37" t="s">
        <v>2959</v>
      </c>
      <c r="P538" s="37" t="s">
        <v>2842</v>
      </c>
      <c r="Q538" s="37" t="s">
        <v>2954</v>
      </c>
      <c r="R538" s="37" t="s">
        <v>2959</v>
      </c>
      <c r="S538" s="37" t="s">
        <v>3004</v>
      </c>
      <c r="T538" s="37">
        <v>0</v>
      </c>
      <c r="U538" s="37">
        <v>0</v>
      </c>
      <c r="V538" s="37">
        <v>1</v>
      </c>
      <c r="W538" s="37">
        <v>1</v>
      </c>
      <c r="X538" s="37" t="s">
        <v>3256</v>
      </c>
      <c r="Y538" s="37" t="s">
        <v>113</v>
      </c>
      <c r="Z538" s="50" t="s">
        <v>2905</v>
      </c>
      <c r="AA538" s="1"/>
      <c r="AB538" s="1"/>
      <c r="AC538" s="1"/>
      <c r="AD538" s="1"/>
      <c r="AE538" s="1"/>
      <c r="AF538" s="1"/>
      <c r="AG538" s="1"/>
      <c r="AH538" s="1"/>
      <c r="AI538" s="1"/>
      <c r="AJ538" s="1"/>
      <c r="AK538" s="1"/>
      <c r="AL538" s="1"/>
      <c r="AM538" s="1"/>
      <c r="AN538" s="1"/>
      <c r="AO538" s="1"/>
    </row>
    <row r="539" spans="1:41">
      <c r="A539" s="34" t="s">
        <v>2691</v>
      </c>
      <c r="B539" s="31" t="s">
        <v>1267</v>
      </c>
      <c r="C539" s="31" t="s">
        <v>3221</v>
      </c>
      <c r="D539" s="31" t="s">
        <v>2991</v>
      </c>
      <c r="E539" s="20">
        <v>418220</v>
      </c>
      <c r="F539" s="20">
        <v>2199990</v>
      </c>
      <c r="G539" s="31" t="s">
        <v>2958</v>
      </c>
      <c r="H539" s="31">
        <v>9</v>
      </c>
      <c r="I539" s="31">
        <v>8</v>
      </c>
      <c r="J539" s="31">
        <f>H539*I539</f>
        <v>72</v>
      </c>
      <c r="K539" s="31" t="s">
        <v>3166</v>
      </c>
      <c r="L539" s="35">
        <v>1</v>
      </c>
      <c r="M539" s="38" t="s">
        <v>2682</v>
      </c>
      <c r="N539" s="31" t="s">
        <v>2901</v>
      </c>
      <c r="O539" s="31" t="s">
        <v>2959</v>
      </c>
      <c r="P539" s="31" t="s">
        <v>2842</v>
      </c>
      <c r="Q539" s="31" t="s">
        <v>2954</v>
      </c>
      <c r="R539" s="31" t="s">
        <v>2959</v>
      </c>
      <c r="S539" s="31" t="s">
        <v>3004</v>
      </c>
      <c r="T539" s="31">
        <v>0</v>
      </c>
      <c r="U539" s="31">
        <v>0</v>
      </c>
      <c r="V539" s="31">
        <v>1</v>
      </c>
      <c r="W539" s="31">
        <v>1</v>
      </c>
      <c r="X539" s="38" t="s">
        <v>2814</v>
      </c>
      <c r="Y539" s="31" t="s">
        <v>113</v>
      </c>
      <c r="Z539" s="36" t="s">
        <v>2905</v>
      </c>
      <c r="AA539" s="1"/>
      <c r="AB539" s="1"/>
      <c r="AC539" s="1"/>
      <c r="AD539" s="1"/>
      <c r="AE539" s="1"/>
      <c r="AF539" s="1"/>
      <c r="AG539" s="1"/>
      <c r="AH539" s="1"/>
      <c r="AI539" s="1"/>
      <c r="AJ539" s="1"/>
      <c r="AK539" s="1"/>
      <c r="AL539" s="1"/>
      <c r="AM539" s="1"/>
      <c r="AN539" s="1"/>
      <c r="AO539" s="1"/>
    </row>
    <row r="540" spans="1:41">
      <c r="A540" s="34" t="s">
        <v>2691</v>
      </c>
      <c r="B540" s="31" t="s">
        <v>1268</v>
      </c>
      <c r="C540" s="31" t="s">
        <v>2811</v>
      </c>
      <c r="D540" s="31" t="s">
        <v>2815</v>
      </c>
      <c r="E540" s="20">
        <v>410500</v>
      </c>
      <c r="F540" s="20">
        <v>2209300</v>
      </c>
      <c r="G540" s="31" t="s">
        <v>2958</v>
      </c>
      <c r="H540" s="31">
        <v>8</v>
      </c>
      <c r="I540" s="31">
        <v>10.5</v>
      </c>
      <c r="J540" s="31">
        <f>H540*I540</f>
        <v>84</v>
      </c>
      <c r="K540" s="31" t="s">
        <v>3166</v>
      </c>
      <c r="L540" s="35">
        <v>0</v>
      </c>
      <c r="M540" s="31" t="s">
        <v>2479</v>
      </c>
      <c r="N540" s="31" t="s">
        <v>2887</v>
      </c>
      <c r="O540" s="31" t="s">
        <v>2959</v>
      </c>
      <c r="P540" s="31" t="s">
        <v>2842</v>
      </c>
      <c r="Q540" s="31" t="s">
        <v>2954</v>
      </c>
      <c r="R540" s="31" t="s">
        <v>2959</v>
      </c>
      <c r="S540" s="31" t="s">
        <v>3004</v>
      </c>
      <c r="T540" s="31">
        <v>0</v>
      </c>
      <c r="U540" s="31">
        <v>0</v>
      </c>
      <c r="V540" s="31">
        <v>1</v>
      </c>
      <c r="W540" s="31">
        <v>1</v>
      </c>
      <c r="X540" s="31" t="s">
        <v>2480</v>
      </c>
      <c r="Y540" s="31" t="s">
        <v>113</v>
      </c>
      <c r="Z540" s="36" t="s">
        <v>2905</v>
      </c>
      <c r="AA540" s="1"/>
      <c r="AB540" s="1"/>
      <c r="AC540" s="1"/>
      <c r="AD540" s="1"/>
      <c r="AE540" s="1"/>
      <c r="AF540" s="1"/>
      <c r="AG540" s="1"/>
      <c r="AH540" s="1"/>
      <c r="AI540" s="1"/>
      <c r="AJ540" s="1"/>
      <c r="AK540" s="1"/>
      <c r="AL540" s="1"/>
      <c r="AM540" s="1"/>
      <c r="AN540" s="1"/>
      <c r="AO540" s="1"/>
    </row>
    <row r="541" spans="1:41">
      <c r="A541" s="34" t="s">
        <v>2691</v>
      </c>
      <c r="B541" s="31" t="s">
        <v>1269</v>
      </c>
      <c r="C541" s="31" t="s">
        <v>2812</v>
      </c>
      <c r="D541" s="31" t="s">
        <v>2813</v>
      </c>
      <c r="E541" s="20">
        <v>382430</v>
      </c>
      <c r="F541" s="20">
        <v>2166100</v>
      </c>
      <c r="G541" s="31" t="s">
        <v>2958</v>
      </c>
      <c r="H541" s="31">
        <v>14</v>
      </c>
      <c r="I541" s="31">
        <v>13</v>
      </c>
      <c r="J541" s="31">
        <f>H541*I541</f>
        <v>182</v>
      </c>
      <c r="K541" s="31" t="s">
        <v>3166</v>
      </c>
      <c r="L541" s="35">
        <v>1</v>
      </c>
      <c r="M541" s="31" t="s">
        <v>3227</v>
      </c>
      <c r="N541" s="31" t="s">
        <v>2887</v>
      </c>
      <c r="O541" s="31" t="s">
        <v>2959</v>
      </c>
      <c r="P541" s="31" t="s">
        <v>2842</v>
      </c>
      <c r="Q541" s="31" t="s">
        <v>2954</v>
      </c>
      <c r="R541" s="31" t="s">
        <v>2959</v>
      </c>
      <c r="S541" s="31" t="s">
        <v>3004</v>
      </c>
      <c r="T541" s="31">
        <v>0</v>
      </c>
      <c r="U541" s="31">
        <v>0</v>
      </c>
      <c r="V541" s="31">
        <v>1</v>
      </c>
      <c r="W541" s="31">
        <v>1</v>
      </c>
      <c r="X541" s="31" t="s">
        <v>2733</v>
      </c>
      <c r="Y541" s="31" t="s">
        <v>113</v>
      </c>
      <c r="Z541" s="36" t="s">
        <v>2905</v>
      </c>
      <c r="AA541" s="1"/>
      <c r="AB541" s="1"/>
      <c r="AC541" s="1"/>
      <c r="AD541" s="1"/>
      <c r="AE541" s="1"/>
      <c r="AF541" s="1"/>
      <c r="AG541" s="1"/>
      <c r="AH541" s="1"/>
      <c r="AI541" s="1"/>
      <c r="AJ541" s="1"/>
      <c r="AK541" s="1"/>
      <c r="AL541" s="1"/>
      <c r="AM541" s="1"/>
      <c r="AN541" s="1"/>
      <c r="AO541" s="1"/>
    </row>
    <row r="542" spans="1:41">
      <c r="A542" s="34" t="s">
        <v>2691</v>
      </c>
      <c r="B542" s="31" t="s">
        <v>1453</v>
      </c>
      <c r="C542" s="31" t="s">
        <v>1140</v>
      </c>
      <c r="D542" s="31" t="s">
        <v>1539</v>
      </c>
      <c r="E542" s="20">
        <v>376800</v>
      </c>
      <c r="F542" s="20">
        <v>2153540</v>
      </c>
      <c r="G542" s="31" t="s">
        <v>2958</v>
      </c>
      <c r="H542" s="31"/>
      <c r="I542" s="31"/>
      <c r="J542" s="31"/>
      <c r="K542" s="31"/>
      <c r="L542" s="35">
        <v>0</v>
      </c>
      <c r="M542" s="31" t="s">
        <v>1513</v>
      </c>
      <c r="N542" s="31"/>
      <c r="O542" s="31"/>
      <c r="P542" s="31"/>
      <c r="Q542" s="31"/>
      <c r="R542" s="31" t="s">
        <v>2959</v>
      </c>
      <c r="S542" s="31" t="s">
        <v>3004</v>
      </c>
      <c r="T542" s="31">
        <v>1</v>
      </c>
      <c r="U542" s="31">
        <v>0</v>
      </c>
      <c r="V542" s="31">
        <v>0</v>
      </c>
      <c r="W542" s="31">
        <v>1</v>
      </c>
      <c r="X542" s="31" t="s">
        <v>2523</v>
      </c>
      <c r="Y542" s="31" t="s">
        <v>1452</v>
      </c>
      <c r="Z542" s="36" t="s">
        <v>2670</v>
      </c>
    </row>
    <row r="543" spans="1:41">
      <c r="A543" s="34" t="s">
        <v>2691</v>
      </c>
      <c r="B543" s="31" t="s">
        <v>1480</v>
      </c>
      <c r="C543" s="31" t="s">
        <v>2697</v>
      </c>
      <c r="D543" s="31" t="s">
        <v>2698</v>
      </c>
      <c r="E543" s="20">
        <v>395160</v>
      </c>
      <c r="F543" s="20">
        <v>2158120</v>
      </c>
      <c r="G543" s="31" t="s">
        <v>2958</v>
      </c>
      <c r="H543" s="31">
        <v>17</v>
      </c>
      <c r="I543" s="31">
        <v>13</v>
      </c>
      <c r="J543" s="31">
        <f t="shared" ref="J543:J548" si="19">H543*I543</f>
        <v>221</v>
      </c>
      <c r="K543" s="31" t="s">
        <v>3166</v>
      </c>
      <c r="L543" s="35">
        <v>1</v>
      </c>
      <c r="M543" s="31" t="s">
        <v>2522</v>
      </c>
      <c r="N543" s="31" t="s">
        <v>2887</v>
      </c>
      <c r="O543" s="31" t="s">
        <v>2959</v>
      </c>
      <c r="P543" s="31" t="s">
        <v>2842</v>
      </c>
      <c r="Q543" s="31" t="s">
        <v>2953</v>
      </c>
      <c r="R543" s="31" t="s">
        <v>2959</v>
      </c>
      <c r="S543" s="31" t="s">
        <v>3004</v>
      </c>
      <c r="T543" s="31">
        <v>1</v>
      </c>
      <c r="U543" s="31">
        <v>0</v>
      </c>
      <c r="V543" s="31">
        <v>0</v>
      </c>
      <c r="W543" s="31">
        <v>1</v>
      </c>
      <c r="X543" s="31" t="s">
        <v>2523</v>
      </c>
      <c r="Y543" s="31" t="s">
        <v>113</v>
      </c>
      <c r="Z543" s="36" t="s">
        <v>2905</v>
      </c>
    </row>
    <row r="544" spans="1:41">
      <c r="A544" s="34" t="s">
        <v>2691</v>
      </c>
      <c r="B544" s="31" t="s">
        <v>1481</v>
      </c>
      <c r="C544" s="31" t="s">
        <v>2524</v>
      </c>
      <c r="D544" s="31" t="s">
        <v>2525</v>
      </c>
      <c r="E544" s="20">
        <v>379700</v>
      </c>
      <c r="F544" s="20">
        <v>2139130</v>
      </c>
      <c r="G544" s="31" t="s">
        <v>2958</v>
      </c>
      <c r="H544" s="31">
        <v>13.8</v>
      </c>
      <c r="I544" s="31">
        <v>17.5</v>
      </c>
      <c r="J544" s="31">
        <f t="shared" si="19"/>
        <v>241.5</v>
      </c>
      <c r="K544" s="31" t="s">
        <v>3166</v>
      </c>
      <c r="L544" s="35">
        <v>1</v>
      </c>
      <c r="M544" s="31" t="s">
        <v>2522</v>
      </c>
      <c r="N544" s="31" t="s">
        <v>2593</v>
      </c>
      <c r="O544" s="31" t="s">
        <v>2959</v>
      </c>
      <c r="P544" s="31" t="s">
        <v>2842</v>
      </c>
      <c r="Q544" s="31" t="s">
        <v>2953</v>
      </c>
      <c r="R544" s="31" t="s">
        <v>2959</v>
      </c>
      <c r="S544" s="31" t="s">
        <v>3004</v>
      </c>
      <c r="T544" s="31">
        <v>0</v>
      </c>
      <c r="U544" s="31">
        <v>0</v>
      </c>
      <c r="V544" s="31">
        <v>1</v>
      </c>
      <c r="W544" s="31">
        <v>2</v>
      </c>
      <c r="X544" s="31" t="s">
        <v>3093</v>
      </c>
      <c r="Y544" s="31" t="s">
        <v>113</v>
      </c>
      <c r="Z544" s="36" t="s">
        <v>2905</v>
      </c>
    </row>
    <row r="545" spans="1:41">
      <c r="A545" s="34" t="s">
        <v>2691</v>
      </c>
      <c r="B545" s="31" t="s">
        <v>1482</v>
      </c>
      <c r="C545" s="31" t="s">
        <v>3084</v>
      </c>
      <c r="D545" s="31" t="s">
        <v>3085</v>
      </c>
      <c r="E545" s="20">
        <v>389680</v>
      </c>
      <c r="F545" s="20">
        <v>2136220</v>
      </c>
      <c r="G545" s="31" t="s">
        <v>2958</v>
      </c>
      <c r="H545" s="31">
        <v>16.3</v>
      </c>
      <c r="I545" s="31">
        <v>13.8</v>
      </c>
      <c r="J545" s="31">
        <f t="shared" si="19"/>
        <v>224.94000000000003</v>
      </c>
      <c r="K545" s="31" t="s">
        <v>3166</v>
      </c>
      <c r="L545" s="35">
        <v>1</v>
      </c>
      <c r="M545" s="31" t="s">
        <v>3227</v>
      </c>
      <c r="N545" s="31" t="s">
        <v>2902</v>
      </c>
      <c r="O545" s="31" t="s">
        <v>2959</v>
      </c>
      <c r="P545" s="31" t="s">
        <v>2842</v>
      </c>
      <c r="Q545" s="31" t="s">
        <v>2954</v>
      </c>
      <c r="R545" s="31" t="s">
        <v>2959</v>
      </c>
      <c r="S545" s="31" t="s">
        <v>3004</v>
      </c>
      <c r="T545" s="31">
        <v>1</v>
      </c>
      <c r="U545" s="31">
        <v>0</v>
      </c>
      <c r="V545" s="31">
        <v>0</v>
      </c>
      <c r="W545" s="31">
        <v>1</v>
      </c>
      <c r="X545" s="31" t="s">
        <v>2523</v>
      </c>
      <c r="Y545" s="31" t="s">
        <v>113</v>
      </c>
      <c r="Z545" s="36" t="s">
        <v>2905</v>
      </c>
    </row>
    <row r="546" spans="1:41">
      <c r="A546" s="34" t="s">
        <v>2691</v>
      </c>
      <c r="B546" s="31" t="s">
        <v>1346</v>
      </c>
      <c r="C546" s="31" t="s">
        <v>2345</v>
      </c>
      <c r="D546" s="31" t="s">
        <v>2346</v>
      </c>
      <c r="E546" s="20">
        <v>366320</v>
      </c>
      <c r="F546" s="20">
        <v>2136560</v>
      </c>
      <c r="G546" s="31" t="s">
        <v>2958</v>
      </c>
      <c r="H546" s="31">
        <v>13.5</v>
      </c>
      <c r="I546" s="31">
        <v>12.3</v>
      </c>
      <c r="J546" s="31">
        <f t="shared" si="19"/>
        <v>166.05</v>
      </c>
      <c r="K546" s="31" t="s">
        <v>3166</v>
      </c>
      <c r="L546" s="35">
        <v>0</v>
      </c>
      <c r="M546" s="31" t="s">
        <v>3216</v>
      </c>
      <c r="N546" s="31" t="s">
        <v>2888</v>
      </c>
      <c r="O546" s="31" t="s">
        <v>2959</v>
      </c>
      <c r="P546" s="31" t="s">
        <v>3217</v>
      </c>
      <c r="Q546" s="31" t="s">
        <v>2954</v>
      </c>
      <c r="R546" s="31" t="s">
        <v>2959</v>
      </c>
      <c r="S546" s="31" t="s">
        <v>3004</v>
      </c>
      <c r="T546" s="31">
        <v>0</v>
      </c>
      <c r="U546" s="31">
        <v>0</v>
      </c>
      <c r="V546" s="31">
        <v>1</v>
      </c>
      <c r="W546" s="31">
        <v>1</v>
      </c>
      <c r="X546" s="31" t="s">
        <v>2635</v>
      </c>
      <c r="Y546" s="31" t="s">
        <v>113</v>
      </c>
      <c r="Z546" s="36" t="s">
        <v>2905</v>
      </c>
    </row>
    <row r="547" spans="1:41">
      <c r="A547" s="34" t="s">
        <v>2691</v>
      </c>
      <c r="B547" s="31" t="s">
        <v>1733</v>
      </c>
      <c r="C547" s="31" t="s">
        <v>2349</v>
      </c>
      <c r="D547" s="31" t="s">
        <v>2350</v>
      </c>
      <c r="E547" s="20">
        <v>408590</v>
      </c>
      <c r="F547" s="20">
        <v>2137390</v>
      </c>
      <c r="G547" s="31" t="s">
        <v>2958</v>
      </c>
      <c r="H547" s="31">
        <v>18.8</v>
      </c>
      <c r="I547" s="31">
        <v>13.5</v>
      </c>
      <c r="J547" s="31">
        <f t="shared" si="19"/>
        <v>253.8</v>
      </c>
      <c r="K547" s="31" t="s">
        <v>3166</v>
      </c>
      <c r="L547" s="35">
        <v>0</v>
      </c>
      <c r="M547" s="31" t="s">
        <v>629</v>
      </c>
      <c r="N547" s="31" t="s">
        <v>2903</v>
      </c>
      <c r="O547" s="31" t="s">
        <v>2959</v>
      </c>
      <c r="P547" s="31" t="s">
        <v>2842</v>
      </c>
      <c r="Q547" s="31" t="s">
        <v>2954</v>
      </c>
      <c r="R547" s="31" t="s">
        <v>2959</v>
      </c>
      <c r="S547" s="31" t="s">
        <v>3004</v>
      </c>
      <c r="T547" s="31">
        <v>1</v>
      </c>
      <c r="U547" s="31">
        <v>1</v>
      </c>
      <c r="V547" s="31">
        <v>0</v>
      </c>
      <c r="W547" s="31">
        <v>1</v>
      </c>
      <c r="X547" s="31" t="s">
        <v>2351</v>
      </c>
      <c r="Y547" s="31" t="s">
        <v>113</v>
      </c>
      <c r="Z547" s="36" t="s">
        <v>2905</v>
      </c>
    </row>
    <row r="548" spans="1:41">
      <c r="A548" s="34" t="s">
        <v>2691</v>
      </c>
      <c r="B548" s="31" t="s">
        <v>1555</v>
      </c>
      <c r="C548" s="31" t="s">
        <v>2353</v>
      </c>
      <c r="D548" s="31" t="s">
        <v>2352</v>
      </c>
      <c r="E548" s="30">
        <v>428140</v>
      </c>
      <c r="F548" s="30">
        <v>2132750</v>
      </c>
      <c r="G548" s="31" t="s">
        <v>2958</v>
      </c>
      <c r="H548" s="31">
        <v>12.3</v>
      </c>
      <c r="I548" s="31">
        <v>12.3</v>
      </c>
      <c r="J548" s="31">
        <f t="shared" si="19"/>
        <v>151.29000000000002</v>
      </c>
      <c r="K548" s="31" t="s">
        <v>3166</v>
      </c>
      <c r="L548" s="35">
        <v>1</v>
      </c>
      <c r="M548" s="31" t="s">
        <v>2809</v>
      </c>
      <c r="N548" s="31" t="s">
        <v>2887</v>
      </c>
      <c r="O548" s="31" t="s">
        <v>2959</v>
      </c>
      <c r="P548" s="31" t="s">
        <v>2978</v>
      </c>
      <c r="Q548" s="31" t="s">
        <v>2954</v>
      </c>
      <c r="R548" s="31" t="s">
        <v>2959</v>
      </c>
      <c r="S548" s="31" t="s">
        <v>3004</v>
      </c>
      <c r="T548" s="31">
        <v>0</v>
      </c>
      <c r="U548" s="31">
        <v>0</v>
      </c>
      <c r="V548" s="31">
        <v>1</v>
      </c>
      <c r="W548" s="31">
        <v>1</v>
      </c>
      <c r="X548" s="31" t="s">
        <v>2876</v>
      </c>
      <c r="Y548" s="31" t="s">
        <v>113</v>
      </c>
      <c r="Z548" s="36" t="s">
        <v>2905</v>
      </c>
    </row>
    <row r="549" spans="1:41">
      <c r="A549" s="34" t="s">
        <v>2691</v>
      </c>
      <c r="B549" s="31" t="s">
        <v>1515</v>
      </c>
      <c r="C549" s="31" t="s">
        <v>1540</v>
      </c>
      <c r="D549" s="31" t="s">
        <v>1516</v>
      </c>
      <c r="E549" s="20">
        <v>393190</v>
      </c>
      <c r="F549" s="20">
        <v>2145170</v>
      </c>
      <c r="G549" s="31" t="s">
        <v>2958</v>
      </c>
      <c r="H549" s="31"/>
      <c r="I549" s="31"/>
      <c r="J549" s="31"/>
      <c r="K549" s="31"/>
      <c r="L549" s="35">
        <v>0</v>
      </c>
      <c r="M549" s="31" t="s">
        <v>1446</v>
      </c>
      <c r="N549" s="31"/>
      <c r="O549" s="31"/>
      <c r="P549" s="31"/>
      <c r="Q549" s="31"/>
      <c r="R549" s="31" t="s">
        <v>2959</v>
      </c>
      <c r="S549" s="31" t="s">
        <v>3004</v>
      </c>
      <c r="T549" s="31">
        <v>0</v>
      </c>
      <c r="U549" s="31">
        <v>0</v>
      </c>
      <c r="V549" s="31">
        <v>1</v>
      </c>
      <c r="W549" s="31">
        <v>1</v>
      </c>
      <c r="X549" s="31"/>
      <c r="Y549" s="31" t="s">
        <v>1514</v>
      </c>
      <c r="Z549" s="36" t="s">
        <v>2670</v>
      </c>
    </row>
    <row r="550" spans="1:41">
      <c r="A550" s="34" t="s">
        <v>2691</v>
      </c>
      <c r="B550" s="31" t="s">
        <v>1488</v>
      </c>
      <c r="C550" s="31" t="s">
        <v>3024</v>
      </c>
      <c r="D550" s="31" t="s">
        <v>3236</v>
      </c>
      <c r="E550" s="20">
        <v>414140</v>
      </c>
      <c r="F550" s="20">
        <v>2198850</v>
      </c>
      <c r="G550" s="31" t="s">
        <v>2958</v>
      </c>
      <c r="H550" s="31">
        <v>16</v>
      </c>
      <c r="I550" s="31">
        <v>13.5</v>
      </c>
      <c r="J550" s="31">
        <f>H550*I550</f>
        <v>216</v>
      </c>
      <c r="K550" s="31" t="s">
        <v>2824</v>
      </c>
      <c r="L550" s="35">
        <v>1</v>
      </c>
      <c r="M550" s="31" t="s">
        <v>2417</v>
      </c>
      <c r="N550" s="31" t="s">
        <v>2887</v>
      </c>
      <c r="O550" s="31" t="s">
        <v>2959</v>
      </c>
      <c r="P550" s="31" t="s">
        <v>3083</v>
      </c>
      <c r="Q550" s="31" t="s">
        <v>2954</v>
      </c>
      <c r="R550" s="31" t="s">
        <v>2959</v>
      </c>
      <c r="S550" s="31" t="s">
        <v>3004</v>
      </c>
      <c r="T550" s="31">
        <v>0</v>
      </c>
      <c r="U550" s="31">
        <v>0</v>
      </c>
      <c r="V550" s="31">
        <v>1</v>
      </c>
      <c r="W550" s="31">
        <v>1</v>
      </c>
      <c r="X550" s="31" t="s">
        <v>3237</v>
      </c>
      <c r="Y550" s="31" t="s">
        <v>113</v>
      </c>
      <c r="Z550" s="36" t="s">
        <v>2905</v>
      </c>
    </row>
    <row r="551" spans="1:41">
      <c r="A551" s="34" t="s">
        <v>2691</v>
      </c>
      <c r="B551" s="31" t="s">
        <v>1549</v>
      </c>
      <c r="C551" s="31" t="s">
        <v>3238</v>
      </c>
      <c r="D551" s="31" t="s">
        <v>3239</v>
      </c>
      <c r="E551" s="20">
        <v>368630</v>
      </c>
      <c r="F551" s="20">
        <v>2142620</v>
      </c>
      <c r="G551" s="31" t="s">
        <v>2958</v>
      </c>
      <c r="H551" s="31">
        <v>18.5</v>
      </c>
      <c r="I551" s="31">
        <v>17.5</v>
      </c>
      <c r="J551" s="31">
        <f>H551*I551</f>
        <v>323.75</v>
      </c>
      <c r="K551" s="31" t="s">
        <v>3166</v>
      </c>
      <c r="L551" s="35">
        <v>1</v>
      </c>
      <c r="M551" s="31" t="s">
        <v>3240</v>
      </c>
      <c r="N551" s="31" t="s">
        <v>2887</v>
      </c>
      <c r="O551" s="31" t="s">
        <v>2959</v>
      </c>
      <c r="P551" s="31" t="s">
        <v>2978</v>
      </c>
      <c r="Q551" s="31" t="s">
        <v>2954</v>
      </c>
      <c r="R551" s="31" t="s">
        <v>2959</v>
      </c>
      <c r="S551" s="31" t="s">
        <v>3004</v>
      </c>
      <c r="T551" s="31">
        <v>0</v>
      </c>
      <c r="U551" s="31">
        <v>0</v>
      </c>
      <c r="V551" s="31">
        <v>1</v>
      </c>
      <c r="W551" s="31">
        <v>1</v>
      </c>
      <c r="X551" s="31" t="s">
        <v>59</v>
      </c>
      <c r="Y551" s="31" t="s">
        <v>113</v>
      </c>
      <c r="Z551" s="36" t="s">
        <v>2905</v>
      </c>
    </row>
    <row r="552" spans="1:41">
      <c r="A552" s="34" t="s">
        <v>2691</v>
      </c>
      <c r="B552" s="31" t="s">
        <v>1550</v>
      </c>
      <c r="C552" s="31" t="s">
        <v>3016</v>
      </c>
      <c r="D552" s="31" t="s">
        <v>3110</v>
      </c>
      <c r="E552" s="20">
        <v>366710</v>
      </c>
      <c r="F552" s="20">
        <v>2146180</v>
      </c>
      <c r="G552" s="31" t="s">
        <v>2958</v>
      </c>
      <c r="H552" s="31">
        <v>7.8</v>
      </c>
      <c r="I552" s="31">
        <v>10.5</v>
      </c>
      <c r="J552" s="31">
        <f>H552*I552</f>
        <v>81.899999999999991</v>
      </c>
      <c r="K552" s="31" t="s">
        <v>3166</v>
      </c>
      <c r="L552" s="35">
        <v>0</v>
      </c>
      <c r="M552" s="31" t="s">
        <v>3017</v>
      </c>
      <c r="N552" s="31" t="s">
        <v>2887</v>
      </c>
      <c r="O552" s="31" t="s">
        <v>2959</v>
      </c>
      <c r="P552" s="31" t="s">
        <v>2978</v>
      </c>
      <c r="Q552" s="31" t="s">
        <v>2953</v>
      </c>
      <c r="R552" s="31" t="s">
        <v>2959</v>
      </c>
      <c r="S552" s="31" t="s">
        <v>3004</v>
      </c>
      <c r="T552" s="31">
        <v>0</v>
      </c>
      <c r="U552" s="31">
        <v>0</v>
      </c>
      <c r="V552" s="31">
        <v>1</v>
      </c>
      <c r="W552" s="31">
        <v>1</v>
      </c>
      <c r="X552" s="31" t="s">
        <v>3237</v>
      </c>
      <c r="Y552" s="31" t="s">
        <v>113</v>
      </c>
      <c r="Z552" s="36" t="s">
        <v>2905</v>
      </c>
    </row>
    <row r="553" spans="1:41" ht="15" thickBot="1">
      <c r="A553" s="24" t="s">
        <v>2691</v>
      </c>
      <c r="B553" s="25" t="s">
        <v>1309</v>
      </c>
      <c r="C553" s="25" t="s">
        <v>2971</v>
      </c>
      <c r="D553" s="25" t="s">
        <v>3215</v>
      </c>
      <c r="E553" s="27">
        <v>376960</v>
      </c>
      <c r="F553" s="27">
        <v>2139450</v>
      </c>
      <c r="G553" s="25" t="s">
        <v>2958</v>
      </c>
      <c r="H553" s="25">
        <v>16.5</v>
      </c>
      <c r="I553" s="25">
        <v>16.5</v>
      </c>
      <c r="J553" s="25">
        <f>H553*I553</f>
        <v>272.25</v>
      </c>
      <c r="K553" s="25" t="s">
        <v>3166</v>
      </c>
      <c r="L553" s="28">
        <v>1</v>
      </c>
      <c r="M553" s="25" t="s">
        <v>2977</v>
      </c>
      <c r="N553" s="25" t="s">
        <v>2886</v>
      </c>
      <c r="O553" s="25" t="s">
        <v>2959</v>
      </c>
      <c r="P553" s="25" t="s">
        <v>2978</v>
      </c>
      <c r="Q553" s="25" t="s">
        <v>2954</v>
      </c>
      <c r="R553" s="25" t="s">
        <v>2959</v>
      </c>
      <c r="S553" s="25" t="s">
        <v>3004</v>
      </c>
      <c r="T553" s="25">
        <v>0</v>
      </c>
      <c r="U553" s="25">
        <v>0</v>
      </c>
      <c r="V553" s="25">
        <v>1</v>
      </c>
      <c r="W553" s="25">
        <v>2</v>
      </c>
      <c r="X553" s="25" t="s">
        <v>3093</v>
      </c>
      <c r="Y553" s="25" t="s">
        <v>113</v>
      </c>
      <c r="Z553" s="29"/>
      <c r="AA553" s="1"/>
      <c r="AB553" s="1"/>
      <c r="AC553" s="1"/>
      <c r="AD553" s="1"/>
      <c r="AE553" s="1"/>
      <c r="AF553" s="1"/>
      <c r="AG553" s="1"/>
      <c r="AH553" s="1"/>
      <c r="AI553" s="1"/>
      <c r="AJ553" s="1"/>
      <c r="AK553" s="1"/>
      <c r="AL553" s="1"/>
      <c r="AM553" s="1"/>
      <c r="AN553" s="1"/>
      <c r="AO553" s="1"/>
    </row>
    <row r="554" spans="1:41">
      <c r="A554" s="34" t="s">
        <v>809</v>
      </c>
      <c r="B554" s="31" t="s">
        <v>1010</v>
      </c>
      <c r="C554" s="31" t="s">
        <v>810</v>
      </c>
      <c r="D554" s="31" t="s">
        <v>823</v>
      </c>
      <c r="E554" s="20">
        <v>583000</v>
      </c>
      <c r="F554" s="20">
        <v>2422000</v>
      </c>
      <c r="G554" s="31" t="s">
        <v>958</v>
      </c>
      <c r="H554" s="31"/>
      <c r="I554" s="31"/>
      <c r="J554" s="31"/>
      <c r="K554" s="31"/>
      <c r="L554" s="35">
        <v>0</v>
      </c>
      <c r="M554" s="31" t="s">
        <v>832</v>
      </c>
      <c r="N554" s="31"/>
      <c r="O554" s="31"/>
      <c r="P554" s="31"/>
      <c r="Q554" s="31"/>
      <c r="R554" s="31"/>
      <c r="S554" s="31" t="s">
        <v>3004</v>
      </c>
      <c r="T554" s="31">
        <v>0</v>
      </c>
      <c r="U554" s="31">
        <v>0</v>
      </c>
      <c r="V554" s="31">
        <v>1</v>
      </c>
      <c r="W554" s="31">
        <v>1</v>
      </c>
      <c r="X554" s="31" t="s">
        <v>737</v>
      </c>
      <c r="Y554" s="31" t="s">
        <v>822</v>
      </c>
      <c r="Z554" s="36" t="s">
        <v>2670</v>
      </c>
    </row>
    <row r="555" spans="1:41">
      <c r="A555" s="34" t="s">
        <v>809</v>
      </c>
      <c r="B555" s="31" t="s">
        <v>1011</v>
      </c>
      <c r="C555" s="31" t="s">
        <v>859</v>
      </c>
      <c r="D555" s="31" t="s">
        <v>1056</v>
      </c>
      <c r="E555" s="20">
        <v>631000</v>
      </c>
      <c r="F555" s="20">
        <v>2448000</v>
      </c>
      <c r="G555" s="31" t="s">
        <v>958</v>
      </c>
      <c r="H555" s="31"/>
      <c r="I555" s="31"/>
      <c r="J555" s="31"/>
      <c r="K555" s="31"/>
      <c r="L555" s="35">
        <v>0</v>
      </c>
      <c r="M555" s="31" t="s">
        <v>710</v>
      </c>
      <c r="N555" s="31"/>
      <c r="O555" s="31"/>
      <c r="P555" s="31"/>
      <c r="Q555" s="31"/>
      <c r="R555" s="31"/>
      <c r="S555" s="31" t="s">
        <v>3004</v>
      </c>
      <c r="T555" s="31">
        <v>0</v>
      </c>
      <c r="U555" s="31">
        <v>0</v>
      </c>
      <c r="V555" s="31">
        <v>1</v>
      </c>
      <c r="W555" s="31">
        <v>3</v>
      </c>
      <c r="X555" s="31" t="s">
        <v>784</v>
      </c>
      <c r="Y555" s="31" t="s">
        <v>666</v>
      </c>
      <c r="Z555" s="36" t="s">
        <v>2670</v>
      </c>
    </row>
    <row r="556" spans="1:41">
      <c r="A556" s="34" t="s">
        <v>809</v>
      </c>
      <c r="B556" s="31" t="s">
        <v>1012</v>
      </c>
      <c r="C556" s="31" t="s">
        <v>870</v>
      </c>
      <c r="D556" s="31" t="s">
        <v>824</v>
      </c>
      <c r="E556" s="20">
        <v>587000</v>
      </c>
      <c r="F556" s="20">
        <v>2440000</v>
      </c>
      <c r="G556" s="31" t="s">
        <v>958</v>
      </c>
      <c r="H556" s="31">
        <v>15</v>
      </c>
      <c r="I556" s="31">
        <v>15</v>
      </c>
      <c r="J556" s="31">
        <f>H556*I556</f>
        <v>225</v>
      </c>
      <c r="K556" s="31"/>
      <c r="L556" s="35">
        <v>1</v>
      </c>
      <c r="M556" s="31" t="s">
        <v>628</v>
      </c>
      <c r="N556" s="31"/>
      <c r="O556" s="31"/>
      <c r="P556" s="31"/>
      <c r="Q556" s="31"/>
      <c r="R556" s="31"/>
      <c r="S556" s="31" t="s">
        <v>3004</v>
      </c>
      <c r="T556" s="31">
        <v>0</v>
      </c>
      <c r="U556" s="31">
        <v>0</v>
      </c>
      <c r="V556" s="31">
        <v>1</v>
      </c>
      <c r="W556" s="31">
        <v>1</v>
      </c>
      <c r="X556" s="31" t="s">
        <v>1046</v>
      </c>
      <c r="Y556" s="38" t="s">
        <v>287</v>
      </c>
      <c r="Z556" s="36" t="s">
        <v>2670</v>
      </c>
    </row>
    <row r="557" spans="1:41">
      <c r="A557" s="34" t="s">
        <v>809</v>
      </c>
      <c r="B557" s="31" t="s">
        <v>880</v>
      </c>
      <c r="C557" s="31" t="s">
        <v>992</v>
      </c>
      <c r="D557" s="31" t="s">
        <v>487</v>
      </c>
      <c r="E557" s="20">
        <v>600200</v>
      </c>
      <c r="F557" s="20">
        <v>2531400</v>
      </c>
      <c r="G557" s="31" t="s">
        <v>958</v>
      </c>
      <c r="H557" s="31">
        <v>19</v>
      </c>
      <c r="I557" s="31">
        <v>13</v>
      </c>
      <c r="J557" s="31">
        <f>H557*I557</f>
        <v>247</v>
      </c>
      <c r="K557" s="31"/>
      <c r="L557" s="35">
        <v>0</v>
      </c>
      <c r="M557" s="31" t="s">
        <v>722</v>
      </c>
      <c r="N557" s="31"/>
      <c r="O557" s="31"/>
      <c r="P557" s="31"/>
      <c r="Q557" s="31"/>
      <c r="R557" s="31"/>
      <c r="S557" s="31" t="s">
        <v>3004</v>
      </c>
      <c r="T557" s="31">
        <v>0</v>
      </c>
      <c r="U557" s="31">
        <v>0</v>
      </c>
      <c r="V557" s="31">
        <v>1</v>
      </c>
      <c r="W557" s="31">
        <v>1</v>
      </c>
      <c r="X557" s="31" t="s">
        <v>723</v>
      </c>
      <c r="Y557" s="31" t="s">
        <v>875</v>
      </c>
      <c r="Z557" s="36" t="s">
        <v>2670</v>
      </c>
    </row>
    <row r="558" spans="1:41">
      <c r="A558" s="34" t="s">
        <v>809</v>
      </c>
      <c r="B558" s="31" t="s">
        <v>881</v>
      </c>
      <c r="C558" s="31" t="s">
        <v>993</v>
      </c>
      <c r="D558" s="31"/>
      <c r="E558" s="30">
        <v>618000</v>
      </c>
      <c r="F558" s="30">
        <v>2520000</v>
      </c>
      <c r="G558" s="31" t="s">
        <v>958</v>
      </c>
      <c r="H558" s="31">
        <v>15</v>
      </c>
      <c r="I558" s="31">
        <v>16</v>
      </c>
      <c r="J558" s="31">
        <f>H558*I558</f>
        <v>240</v>
      </c>
      <c r="K558" s="31"/>
      <c r="L558" s="35">
        <v>0</v>
      </c>
      <c r="M558" s="31" t="s">
        <v>957</v>
      </c>
      <c r="N558" s="31"/>
      <c r="O558" s="31"/>
      <c r="P558" s="31"/>
      <c r="Q558" s="31"/>
      <c r="R558" s="31"/>
      <c r="S558" s="31" t="s">
        <v>3004</v>
      </c>
      <c r="T558" s="31">
        <v>0</v>
      </c>
      <c r="U558" s="31">
        <v>0</v>
      </c>
      <c r="V558" s="31">
        <v>1</v>
      </c>
      <c r="W558" s="31">
        <v>1</v>
      </c>
      <c r="X558" s="31" t="s">
        <v>2526</v>
      </c>
      <c r="Y558" s="31" t="s">
        <v>760</v>
      </c>
      <c r="Z558" s="36" t="s">
        <v>2670</v>
      </c>
    </row>
    <row r="559" spans="1:41">
      <c r="A559" s="34" t="s">
        <v>809</v>
      </c>
      <c r="B559" s="31" t="s">
        <v>882</v>
      </c>
      <c r="C559" s="31" t="s">
        <v>740</v>
      </c>
      <c r="D559" s="31"/>
      <c r="E559" s="20">
        <v>561000</v>
      </c>
      <c r="F559" s="20">
        <v>2550000</v>
      </c>
      <c r="G559" s="31" t="s">
        <v>958</v>
      </c>
      <c r="H559" s="31">
        <v>18</v>
      </c>
      <c r="I559" s="31">
        <v>9</v>
      </c>
      <c r="J559" s="31">
        <f>H559*I559</f>
        <v>162</v>
      </c>
      <c r="K559" s="31"/>
      <c r="L559" s="35">
        <v>0</v>
      </c>
      <c r="M559" s="31" t="s">
        <v>730</v>
      </c>
      <c r="N559" s="31"/>
      <c r="O559" s="31"/>
      <c r="P559" s="31"/>
      <c r="Q559" s="31"/>
      <c r="R559" s="31" t="s">
        <v>2645</v>
      </c>
      <c r="S559" s="31" t="s">
        <v>3004</v>
      </c>
      <c r="T559" s="31">
        <v>1</v>
      </c>
      <c r="U559" s="31">
        <v>1</v>
      </c>
      <c r="V559" s="31">
        <v>0</v>
      </c>
      <c r="W559" s="31">
        <v>1</v>
      </c>
      <c r="X559" s="31" t="s">
        <v>2523</v>
      </c>
      <c r="Y559" s="31" t="s">
        <v>663</v>
      </c>
      <c r="Z559" s="36" t="s">
        <v>2670</v>
      </c>
      <c r="AA559" s="7"/>
      <c r="AB559" s="7"/>
      <c r="AC559" s="7"/>
      <c r="AD559" s="7"/>
      <c r="AE559" s="7"/>
      <c r="AF559" s="7"/>
      <c r="AG559" s="7"/>
      <c r="AH559" s="7"/>
      <c r="AI559" s="7"/>
      <c r="AJ559" s="7"/>
      <c r="AK559" s="7"/>
      <c r="AL559" s="7"/>
      <c r="AM559" s="7"/>
      <c r="AN559" s="7"/>
      <c r="AO559" s="7"/>
    </row>
    <row r="560" spans="1:41">
      <c r="A560" s="34" t="s">
        <v>809</v>
      </c>
      <c r="B560" s="31" t="s">
        <v>883</v>
      </c>
      <c r="C560" s="31" t="s">
        <v>742</v>
      </c>
      <c r="D560" s="31" t="s">
        <v>964</v>
      </c>
      <c r="E560" s="20">
        <v>611000</v>
      </c>
      <c r="F560" s="20">
        <v>2449000</v>
      </c>
      <c r="G560" s="31" t="s">
        <v>958</v>
      </c>
      <c r="H560" s="31"/>
      <c r="I560" s="31"/>
      <c r="J560" s="31"/>
      <c r="K560" s="31"/>
      <c r="L560" s="35">
        <v>0</v>
      </c>
      <c r="M560" s="31" t="s">
        <v>750</v>
      </c>
      <c r="N560" s="31"/>
      <c r="O560" s="31"/>
      <c r="P560" s="31"/>
      <c r="Q560" s="31"/>
      <c r="R560" s="31"/>
      <c r="S560" s="31" t="s">
        <v>3004</v>
      </c>
      <c r="T560" s="31">
        <v>0</v>
      </c>
      <c r="U560" s="31">
        <v>1</v>
      </c>
      <c r="V560" s="31">
        <v>0</v>
      </c>
      <c r="W560" s="31">
        <v>2</v>
      </c>
      <c r="X560" s="31" t="s">
        <v>751</v>
      </c>
      <c r="Y560" s="31" t="s">
        <v>471</v>
      </c>
      <c r="Z560" s="36" t="s">
        <v>2670</v>
      </c>
    </row>
    <row r="561" spans="1:41">
      <c r="A561" s="34" t="s">
        <v>809</v>
      </c>
      <c r="B561" s="31" t="s">
        <v>616</v>
      </c>
      <c r="C561" s="31" t="s">
        <v>743</v>
      </c>
      <c r="D561" s="31" t="s">
        <v>887</v>
      </c>
      <c r="E561" s="20">
        <v>611000</v>
      </c>
      <c r="F561" s="20">
        <v>2521000</v>
      </c>
      <c r="G561" s="31" t="s">
        <v>958</v>
      </c>
      <c r="H561" s="31"/>
      <c r="I561" s="31"/>
      <c r="J561" s="31"/>
      <c r="K561" s="31"/>
      <c r="L561" s="35">
        <v>1</v>
      </c>
      <c r="M561" s="31" t="s">
        <v>790</v>
      </c>
      <c r="N561" s="31"/>
      <c r="O561" s="31"/>
      <c r="P561" s="31"/>
      <c r="Q561" s="31"/>
      <c r="R561" s="31"/>
      <c r="S561" s="31" t="s">
        <v>3004</v>
      </c>
      <c r="T561" s="31">
        <v>0</v>
      </c>
      <c r="U561" s="31">
        <v>0</v>
      </c>
      <c r="V561" s="31">
        <v>1</v>
      </c>
      <c r="W561" s="31">
        <v>1</v>
      </c>
      <c r="X561" s="31" t="s">
        <v>791</v>
      </c>
      <c r="Y561" s="31" t="s">
        <v>703</v>
      </c>
      <c r="Z561" s="36" t="s">
        <v>2670</v>
      </c>
      <c r="AA561" s="5"/>
      <c r="AB561" s="5"/>
      <c r="AC561" s="5"/>
      <c r="AD561" s="5"/>
      <c r="AE561" s="5"/>
      <c r="AF561" s="5"/>
      <c r="AG561" s="5"/>
      <c r="AH561" s="5"/>
      <c r="AI561" s="5"/>
      <c r="AJ561" s="5"/>
      <c r="AK561" s="5"/>
      <c r="AL561" s="5"/>
      <c r="AM561" s="5"/>
      <c r="AN561" s="5"/>
      <c r="AO561" s="5"/>
    </row>
    <row r="562" spans="1:41">
      <c r="A562" s="34" t="s">
        <v>809</v>
      </c>
      <c r="B562" s="31" t="s">
        <v>615</v>
      </c>
      <c r="C562" s="31" t="s">
        <v>744</v>
      </c>
      <c r="D562" s="31" t="s">
        <v>745</v>
      </c>
      <c r="E562" s="20">
        <v>557000</v>
      </c>
      <c r="F562" s="20">
        <v>2574000</v>
      </c>
      <c r="G562" s="31" t="s">
        <v>958</v>
      </c>
      <c r="H562" s="31">
        <v>10</v>
      </c>
      <c r="I562" s="31">
        <v>6</v>
      </c>
      <c r="J562" s="31">
        <f>H562*I562</f>
        <v>60</v>
      </c>
      <c r="K562" s="31"/>
      <c r="L562" s="35">
        <v>0</v>
      </c>
      <c r="M562" s="31" t="s">
        <v>630</v>
      </c>
      <c r="N562" s="31"/>
      <c r="O562" s="31"/>
      <c r="P562" s="31"/>
      <c r="Q562" s="31"/>
      <c r="R562" s="31"/>
      <c r="S562" s="31" t="s">
        <v>3004</v>
      </c>
      <c r="T562" s="31">
        <v>0</v>
      </c>
      <c r="U562" s="31">
        <v>0</v>
      </c>
      <c r="V562" s="31">
        <v>1</v>
      </c>
      <c r="W562" s="31">
        <v>1</v>
      </c>
      <c r="X562" s="31" t="s">
        <v>2526</v>
      </c>
      <c r="Y562" s="31" t="s">
        <v>617</v>
      </c>
      <c r="Z562" s="36" t="s">
        <v>2670</v>
      </c>
      <c r="AA562" s="1"/>
      <c r="AB562" s="1"/>
      <c r="AC562" s="1"/>
      <c r="AD562" s="1"/>
      <c r="AE562" s="1"/>
      <c r="AF562" s="1"/>
      <c r="AG562" s="1"/>
      <c r="AH562" s="1"/>
      <c r="AI562" s="1"/>
      <c r="AJ562" s="1"/>
      <c r="AK562" s="1"/>
      <c r="AL562" s="1"/>
      <c r="AM562" s="1"/>
      <c r="AN562" s="1"/>
      <c r="AO562" s="1"/>
    </row>
    <row r="563" spans="1:41">
      <c r="A563" s="34" t="s">
        <v>809</v>
      </c>
      <c r="B563" s="31" t="s">
        <v>614</v>
      </c>
      <c r="C563" s="31" t="s">
        <v>746</v>
      </c>
      <c r="D563" s="31"/>
      <c r="E563" s="20">
        <v>632000</v>
      </c>
      <c r="F563" s="20">
        <v>2521000</v>
      </c>
      <c r="G563" s="31" t="s">
        <v>958</v>
      </c>
      <c r="H563" s="31">
        <v>20</v>
      </c>
      <c r="I563" s="31">
        <v>12</v>
      </c>
      <c r="J563" s="31">
        <f>H563*I563</f>
        <v>240</v>
      </c>
      <c r="K563" s="31"/>
      <c r="L563" s="35">
        <v>0</v>
      </c>
      <c r="M563" s="38" t="s">
        <v>1055</v>
      </c>
      <c r="N563" s="31"/>
      <c r="O563" s="31"/>
      <c r="P563" s="31"/>
      <c r="Q563" s="31"/>
      <c r="R563" s="31"/>
      <c r="S563" s="31" t="s">
        <v>3004</v>
      </c>
      <c r="T563" s="31">
        <v>0</v>
      </c>
      <c r="U563" s="31">
        <v>0</v>
      </c>
      <c r="V563" s="31">
        <v>1</v>
      </c>
      <c r="W563" s="31">
        <v>1</v>
      </c>
      <c r="X563" s="38" t="s">
        <v>631</v>
      </c>
      <c r="Y563" s="31" t="s">
        <v>940</v>
      </c>
      <c r="Z563" s="36" t="s">
        <v>2670</v>
      </c>
    </row>
    <row r="564" spans="1:41" ht="15" thickBot="1">
      <c r="A564" s="34" t="s">
        <v>809</v>
      </c>
      <c r="B564" s="31" t="s">
        <v>885</v>
      </c>
      <c r="C564" s="31" t="s">
        <v>1007</v>
      </c>
      <c r="D564" s="31" t="s">
        <v>794</v>
      </c>
      <c r="E564" s="20">
        <v>618000</v>
      </c>
      <c r="F564" s="20">
        <v>2542000</v>
      </c>
      <c r="G564" s="31" t="s">
        <v>958</v>
      </c>
      <c r="H564" s="31"/>
      <c r="I564" s="31"/>
      <c r="J564" s="31"/>
      <c r="K564" s="31"/>
      <c r="L564" s="35">
        <v>0</v>
      </c>
      <c r="M564" s="31" t="s">
        <v>601</v>
      </c>
      <c r="N564" s="31"/>
      <c r="O564" s="31"/>
      <c r="P564" s="31"/>
      <c r="Q564" s="31"/>
      <c r="R564" s="31"/>
      <c r="S564" s="31" t="s">
        <v>3004</v>
      </c>
      <c r="T564" s="31">
        <v>0</v>
      </c>
      <c r="U564" s="31">
        <v>0</v>
      </c>
      <c r="V564" s="31">
        <v>1</v>
      </c>
      <c r="W564" s="31">
        <v>2</v>
      </c>
      <c r="X564" s="31"/>
      <c r="Y564" s="31" t="s">
        <v>934</v>
      </c>
      <c r="Z564" s="36" t="s">
        <v>2670</v>
      </c>
    </row>
    <row r="565" spans="1:41" ht="15" thickBot="1">
      <c r="A565" s="49" t="s">
        <v>959</v>
      </c>
      <c r="B565" s="37" t="s">
        <v>613</v>
      </c>
      <c r="C565" s="37" t="s">
        <v>812</v>
      </c>
      <c r="D565" s="37" t="s">
        <v>735</v>
      </c>
      <c r="E565" s="19">
        <v>957000</v>
      </c>
      <c r="F565" s="19">
        <v>1835000</v>
      </c>
      <c r="G565" s="37" t="s">
        <v>812</v>
      </c>
      <c r="H565" s="37"/>
      <c r="I565" s="37"/>
      <c r="J565" s="37"/>
      <c r="K565" s="37"/>
      <c r="L565" s="48">
        <v>0</v>
      </c>
      <c r="M565" s="37" t="s">
        <v>761</v>
      </c>
      <c r="N565" s="37"/>
      <c r="O565" s="37"/>
      <c r="P565" s="37"/>
      <c r="Q565" s="37"/>
      <c r="R565" s="37"/>
      <c r="S565" s="37" t="s">
        <v>1860</v>
      </c>
      <c r="T565" s="37">
        <v>0</v>
      </c>
      <c r="U565" s="37">
        <v>0</v>
      </c>
      <c r="V565" s="37">
        <v>0</v>
      </c>
      <c r="W565" s="37">
        <v>1</v>
      </c>
      <c r="X565" s="37"/>
      <c r="Y565" s="37" t="s">
        <v>547</v>
      </c>
      <c r="Z565" s="50" t="s">
        <v>2782</v>
      </c>
    </row>
    <row r="566" spans="1:41">
      <c r="A566" s="49" t="s">
        <v>374</v>
      </c>
      <c r="B566" s="37" t="s">
        <v>513</v>
      </c>
      <c r="C566" s="37" t="s">
        <v>375</v>
      </c>
      <c r="D566" s="37" t="s">
        <v>811</v>
      </c>
      <c r="E566" s="19">
        <v>342000</v>
      </c>
      <c r="F566" s="19">
        <v>2194000</v>
      </c>
      <c r="G566" s="37" t="s">
        <v>2958</v>
      </c>
      <c r="H566" s="37">
        <v>18</v>
      </c>
      <c r="I566" s="37">
        <v>18</v>
      </c>
      <c r="J566" s="37">
        <f>H566*I566</f>
        <v>324</v>
      </c>
      <c r="K566" s="37"/>
      <c r="L566" s="35">
        <v>1</v>
      </c>
      <c r="M566" s="37" t="s">
        <v>347</v>
      </c>
      <c r="N566" s="37"/>
      <c r="O566" s="37"/>
      <c r="P566" s="37"/>
      <c r="Q566" s="37"/>
      <c r="R566" s="37"/>
      <c r="S566" s="37" t="s">
        <v>3004</v>
      </c>
      <c r="T566" s="37">
        <v>0</v>
      </c>
      <c r="U566" s="37">
        <v>0</v>
      </c>
      <c r="V566" s="37">
        <v>1</v>
      </c>
      <c r="W566" s="37">
        <v>1</v>
      </c>
      <c r="X566" s="37" t="s">
        <v>692</v>
      </c>
      <c r="Y566" s="37" t="s">
        <v>599</v>
      </c>
      <c r="Z566" s="50" t="s">
        <v>2670</v>
      </c>
      <c r="AA566" s="7"/>
      <c r="AB566" s="7"/>
      <c r="AC566" s="7"/>
      <c r="AD566" s="7"/>
      <c r="AE566" s="7"/>
      <c r="AF566" s="7"/>
      <c r="AG566" s="7"/>
      <c r="AH566" s="7"/>
      <c r="AI566" s="7"/>
      <c r="AJ566" s="7"/>
      <c r="AK566" s="7"/>
      <c r="AL566" s="7"/>
      <c r="AM566" s="7"/>
      <c r="AN566" s="7"/>
      <c r="AO566" s="7"/>
    </row>
    <row r="567" spans="1:41" ht="15" thickBot="1">
      <c r="A567" s="24" t="s">
        <v>374</v>
      </c>
      <c r="B567" s="25" t="s">
        <v>512</v>
      </c>
      <c r="C567" s="25" t="s">
        <v>376</v>
      </c>
      <c r="D567" s="25" t="s">
        <v>1121</v>
      </c>
      <c r="E567" s="27">
        <v>339000</v>
      </c>
      <c r="F567" s="27">
        <v>2178300</v>
      </c>
      <c r="G567" s="25" t="s">
        <v>2958</v>
      </c>
      <c r="H567" s="25"/>
      <c r="I567" s="25"/>
      <c r="J567" s="25"/>
      <c r="K567" s="25"/>
      <c r="L567" s="35">
        <v>1</v>
      </c>
      <c r="M567" s="25" t="s">
        <v>511</v>
      </c>
      <c r="N567" s="25"/>
      <c r="O567" s="25"/>
      <c r="P567" s="25"/>
      <c r="Q567" s="25"/>
      <c r="R567" s="25"/>
      <c r="S567" s="25" t="s">
        <v>3004</v>
      </c>
      <c r="T567" s="25">
        <v>0</v>
      </c>
      <c r="U567" s="25">
        <v>0</v>
      </c>
      <c r="V567" s="25">
        <v>1</v>
      </c>
      <c r="W567" s="25">
        <v>1</v>
      </c>
      <c r="X567" s="25" t="s">
        <v>776</v>
      </c>
      <c r="Y567" s="25" t="s">
        <v>600</v>
      </c>
      <c r="Z567" s="29" t="s">
        <v>2670</v>
      </c>
      <c r="AA567" s="1"/>
      <c r="AB567" s="1"/>
      <c r="AC567" s="1"/>
      <c r="AD567" s="1"/>
      <c r="AE567" s="1"/>
      <c r="AF567" s="1"/>
      <c r="AG567" s="1"/>
      <c r="AH567" s="1"/>
      <c r="AI567" s="1"/>
      <c r="AJ567" s="1"/>
      <c r="AK567" s="1"/>
      <c r="AL567" s="1"/>
      <c r="AM567" s="1"/>
      <c r="AN567" s="1"/>
      <c r="AO567" s="1"/>
    </row>
    <row r="568" spans="1:41">
      <c r="A568" s="49" t="s">
        <v>2957</v>
      </c>
      <c r="B568" s="37" t="s">
        <v>1182</v>
      </c>
      <c r="C568" s="37" t="s">
        <v>3096</v>
      </c>
      <c r="D568" s="37" t="s">
        <v>3097</v>
      </c>
      <c r="E568" s="19">
        <v>440400</v>
      </c>
      <c r="F568" s="19">
        <v>2149280</v>
      </c>
      <c r="G568" s="37" t="s">
        <v>2958</v>
      </c>
      <c r="H568" s="37">
        <v>10.5</v>
      </c>
      <c r="I568" s="37">
        <v>14</v>
      </c>
      <c r="J568" s="37">
        <f t="shared" ref="J568:J578" si="20">H568*I568</f>
        <v>147</v>
      </c>
      <c r="K568" s="37" t="s">
        <v>3166</v>
      </c>
      <c r="L568" s="43">
        <v>1</v>
      </c>
      <c r="M568" s="37" t="s">
        <v>3039</v>
      </c>
      <c r="N568" s="37" t="s">
        <v>2903</v>
      </c>
      <c r="O568" s="37" t="s">
        <v>2959</v>
      </c>
      <c r="P568" s="37" t="s">
        <v>2978</v>
      </c>
      <c r="Q568" s="37" t="s">
        <v>2953</v>
      </c>
      <c r="R568" s="37" t="s">
        <v>2959</v>
      </c>
      <c r="S568" s="37" t="s">
        <v>3004</v>
      </c>
      <c r="T568" s="37">
        <v>0</v>
      </c>
      <c r="U568" s="37">
        <v>0</v>
      </c>
      <c r="V568" s="37">
        <v>1</v>
      </c>
      <c r="W568" s="37">
        <v>1</v>
      </c>
      <c r="X568" s="37" t="s">
        <v>2473</v>
      </c>
      <c r="Y568" s="37" t="s">
        <v>113</v>
      </c>
      <c r="Z568" s="50" t="s">
        <v>2905</v>
      </c>
    </row>
    <row r="569" spans="1:41">
      <c r="A569" s="34" t="s">
        <v>2957</v>
      </c>
      <c r="B569" s="31" t="s">
        <v>1327</v>
      </c>
      <c r="C569" s="31" t="s">
        <v>3291</v>
      </c>
      <c r="D569" s="31" t="s">
        <v>3290</v>
      </c>
      <c r="E569" s="20">
        <v>490920</v>
      </c>
      <c r="F569" s="20">
        <v>2188540</v>
      </c>
      <c r="G569" s="31" t="s">
        <v>1755</v>
      </c>
      <c r="H569" s="31">
        <v>13</v>
      </c>
      <c r="I569" s="31">
        <v>13</v>
      </c>
      <c r="J569" s="31">
        <f t="shared" si="20"/>
        <v>169</v>
      </c>
      <c r="K569" s="31" t="s">
        <v>3166</v>
      </c>
      <c r="L569" s="35">
        <v>1</v>
      </c>
      <c r="M569" s="31" t="s">
        <v>3144</v>
      </c>
      <c r="N569" s="31" t="s">
        <v>2885</v>
      </c>
      <c r="O569" s="31" t="s">
        <v>2959</v>
      </c>
      <c r="P569" s="31" t="s">
        <v>2842</v>
      </c>
      <c r="Q569" s="31" t="s">
        <v>2954</v>
      </c>
      <c r="R569" s="31" t="s">
        <v>2959</v>
      </c>
      <c r="S569" s="31" t="s">
        <v>3004</v>
      </c>
      <c r="T569" s="31">
        <v>0</v>
      </c>
      <c r="U569" s="31">
        <v>0</v>
      </c>
      <c r="V569" s="31">
        <v>1</v>
      </c>
      <c r="W569" s="31">
        <v>1</v>
      </c>
      <c r="X569" s="31" t="s">
        <v>3142</v>
      </c>
      <c r="Y569" s="31" t="s">
        <v>113</v>
      </c>
      <c r="Z569" s="36" t="s">
        <v>2905</v>
      </c>
    </row>
    <row r="570" spans="1:41">
      <c r="A570" s="34" t="s">
        <v>2957</v>
      </c>
      <c r="B570" s="31" t="s">
        <v>1328</v>
      </c>
      <c r="C570" s="31" t="s">
        <v>3145</v>
      </c>
      <c r="D570" s="31" t="s">
        <v>3002</v>
      </c>
      <c r="E570" s="20">
        <v>489380</v>
      </c>
      <c r="F570" s="20">
        <v>2173540</v>
      </c>
      <c r="G570" s="31" t="s">
        <v>2958</v>
      </c>
      <c r="H570" s="31">
        <v>7</v>
      </c>
      <c r="I570" s="31">
        <v>7.5</v>
      </c>
      <c r="J570" s="31">
        <f t="shared" si="20"/>
        <v>52.5</v>
      </c>
      <c r="K570" s="31" t="s">
        <v>3166</v>
      </c>
      <c r="L570" s="35">
        <v>1</v>
      </c>
      <c r="M570" s="31" t="s">
        <v>3144</v>
      </c>
      <c r="N570" s="31" t="s">
        <v>2887</v>
      </c>
      <c r="O570" s="31" t="s">
        <v>2959</v>
      </c>
      <c r="P570" s="31" t="s">
        <v>2842</v>
      </c>
      <c r="Q570" s="31" t="s">
        <v>2954</v>
      </c>
      <c r="R570" s="31" t="s">
        <v>2959</v>
      </c>
      <c r="S570" s="31" t="s">
        <v>3004</v>
      </c>
      <c r="T570" s="31">
        <v>0</v>
      </c>
      <c r="U570" s="31">
        <v>1</v>
      </c>
      <c r="V570" s="31">
        <v>0</v>
      </c>
      <c r="W570" s="31">
        <v>1</v>
      </c>
      <c r="X570" s="31" t="s">
        <v>3006</v>
      </c>
      <c r="Y570" s="31" t="s">
        <v>113</v>
      </c>
      <c r="Z570" s="36" t="s">
        <v>2905</v>
      </c>
    </row>
    <row r="571" spans="1:41">
      <c r="A571" s="34" t="s">
        <v>2957</v>
      </c>
      <c r="B571" s="31" t="s">
        <v>1594</v>
      </c>
      <c r="C571" s="31" t="s">
        <v>3007</v>
      </c>
      <c r="D571" s="31" t="s">
        <v>2859</v>
      </c>
      <c r="E571" s="20">
        <v>470980</v>
      </c>
      <c r="F571" s="20">
        <v>2188490</v>
      </c>
      <c r="G571" s="31" t="s">
        <v>2958</v>
      </c>
      <c r="H571" s="31">
        <v>7</v>
      </c>
      <c r="I571" s="31">
        <v>7.5</v>
      </c>
      <c r="J571" s="31">
        <f t="shared" si="20"/>
        <v>52.5</v>
      </c>
      <c r="K571" s="31" t="s">
        <v>3166</v>
      </c>
      <c r="L571" s="35">
        <v>1</v>
      </c>
      <c r="M571" s="31" t="s">
        <v>3039</v>
      </c>
      <c r="N571" s="31" t="s">
        <v>2888</v>
      </c>
      <c r="O571" s="31" t="s">
        <v>2959</v>
      </c>
      <c r="P571" s="31" t="s">
        <v>2978</v>
      </c>
      <c r="Q571" s="31" t="s">
        <v>2954</v>
      </c>
      <c r="R571" s="31" t="s">
        <v>2959</v>
      </c>
      <c r="S571" s="31" t="s">
        <v>3004</v>
      </c>
      <c r="T571" s="31">
        <v>0</v>
      </c>
      <c r="U571" s="31">
        <v>0</v>
      </c>
      <c r="V571" s="31">
        <v>1</v>
      </c>
      <c r="W571" s="31">
        <v>1</v>
      </c>
      <c r="X571" s="31" t="s">
        <v>3013</v>
      </c>
      <c r="Y571" s="31" t="s">
        <v>113</v>
      </c>
      <c r="Z571" s="36" t="s">
        <v>2905</v>
      </c>
      <c r="AA571" s="4"/>
      <c r="AB571" s="4"/>
      <c r="AC571" s="4"/>
      <c r="AD571" s="4"/>
      <c r="AE571" s="4"/>
      <c r="AF571" s="4"/>
      <c r="AG571" s="4"/>
      <c r="AH571" s="4"/>
      <c r="AI571" s="4"/>
      <c r="AJ571" s="4"/>
      <c r="AK571" s="4"/>
      <c r="AL571" s="4"/>
      <c r="AM571" s="4"/>
      <c r="AN571" s="4"/>
      <c r="AO571" s="4"/>
    </row>
    <row r="572" spans="1:41">
      <c r="A572" s="34" t="s">
        <v>2957</v>
      </c>
      <c r="B572" s="31" t="s">
        <v>1595</v>
      </c>
      <c r="C572" s="31" t="s">
        <v>1499</v>
      </c>
      <c r="D572" s="31" t="s">
        <v>1088</v>
      </c>
      <c r="E572" s="20">
        <v>487000</v>
      </c>
      <c r="F572" s="20">
        <v>2181600</v>
      </c>
      <c r="G572" s="31" t="s">
        <v>2958</v>
      </c>
      <c r="H572" s="31">
        <v>8</v>
      </c>
      <c r="I572" s="31">
        <v>8</v>
      </c>
      <c r="J572" s="31">
        <f t="shared" si="20"/>
        <v>64</v>
      </c>
      <c r="K572" s="31" t="s">
        <v>3166</v>
      </c>
      <c r="L572" s="35">
        <v>1</v>
      </c>
      <c r="M572" s="31" t="s">
        <v>3123</v>
      </c>
      <c r="N572" s="31" t="s">
        <v>2887</v>
      </c>
      <c r="O572" s="31" t="s">
        <v>2959</v>
      </c>
      <c r="P572" s="31" t="s">
        <v>2749</v>
      </c>
      <c r="Q572" s="31" t="s">
        <v>2954</v>
      </c>
      <c r="R572" s="31" t="s">
        <v>2959</v>
      </c>
      <c r="S572" s="31" t="s">
        <v>3004</v>
      </c>
      <c r="T572" s="31">
        <v>0</v>
      </c>
      <c r="U572" s="31">
        <v>0</v>
      </c>
      <c r="V572" s="31">
        <v>1</v>
      </c>
      <c r="W572" s="31">
        <v>1</v>
      </c>
      <c r="X572" s="31" t="s">
        <v>3180</v>
      </c>
      <c r="Y572" s="31" t="s">
        <v>113</v>
      </c>
      <c r="Z572" s="36" t="s">
        <v>2905</v>
      </c>
    </row>
    <row r="573" spans="1:41">
      <c r="A573" s="34" t="s">
        <v>2957</v>
      </c>
      <c r="B573" s="31" t="s">
        <v>1618</v>
      </c>
      <c r="C573" s="31" t="s">
        <v>2689</v>
      </c>
      <c r="D573" s="31" t="s">
        <v>2683</v>
      </c>
      <c r="E573" s="20">
        <v>441420</v>
      </c>
      <c r="F573" s="20">
        <v>2230900</v>
      </c>
      <c r="G573" s="31" t="s">
        <v>2958</v>
      </c>
      <c r="H573" s="31">
        <v>16.399999999999999</v>
      </c>
      <c r="I573" s="31">
        <v>12</v>
      </c>
      <c r="J573" s="31">
        <f t="shared" si="20"/>
        <v>196.79999999999998</v>
      </c>
      <c r="K573" s="31" t="s">
        <v>3166</v>
      </c>
      <c r="L573" s="35">
        <v>1</v>
      </c>
      <c r="M573" s="31" t="s">
        <v>2690</v>
      </c>
      <c r="N573" s="31" t="s">
        <v>2887</v>
      </c>
      <c r="O573" s="31" t="s">
        <v>2959</v>
      </c>
      <c r="P573" s="31" t="s">
        <v>3083</v>
      </c>
      <c r="Q573" s="31" t="s">
        <v>2954</v>
      </c>
      <c r="R573" s="31" t="s">
        <v>2959</v>
      </c>
      <c r="S573" s="31" t="s">
        <v>3004</v>
      </c>
      <c r="T573" s="31">
        <v>0</v>
      </c>
      <c r="U573" s="31">
        <v>0</v>
      </c>
      <c r="V573" s="31">
        <v>1</v>
      </c>
      <c r="W573" s="31">
        <v>1</v>
      </c>
      <c r="X573" s="31" t="s">
        <v>2733</v>
      </c>
      <c r="Y573" s="31" t="s">
        <v>113</v>
      </c>
      <c r="Z573" s="36" t="s">
        <v>2905</v>
      </c>
    </row>
    <row r="574" spans="1:41">
      <c r="A574" s="34" t="s">
        <v>2957</v>
      </c>
      <c r="B574" s="31" t="s">
        <v>1359</v>
      </c>
      <c r="C574" s="31" t="s">
        <v>2376</v>
      </c>
      <c r="D574" s="31" t="s">
        <v>2377</v>
      </c>
      <c r="E574" s="20">
        <v>442780</v>
      </c>
      <c r="F574" s="20">
        <v>2156380</v>
      </c>
      <c r="G574" s="31" t="s">
        <v>2958</v>
      </c>
      <c r="H574" s="31">
        <v>11.8</v>
      </c>
      <c r="I574" s="31">
        <v>11</v>
      </c>
      <c r="J574" s="31">
        <f t="shared" si="20"/>
        <v>129.80000000000001</v>
      </c>
      <c r="K574" s="31" t="s">
        <v>3166</v>
      </c>
      <c r="L574" s="35">
        <v>1</v>
      </c>
      <c r="M574" s="31" t="s">
        <v>3123</v>
      </c>
      <c r="N574" s="31" t="s">
        <v>2887</v>
      </c>
      <c r="O574" s="31" t="s">
        <v>2959</v>
      </c>
      <c r="P574" s="31" t="s">
        <v>3083</v>
      </c>
      <c r="Q574" s="31" t="s">
        <v>2954</v>
      </c>
      <c r="R574" s="31" t="s">
        <v>2959</v>
      </c>
      <c r="S574" s="31" t="s">
        <v>3004</v>
      </c>
      <c r="T574" s="31">
        <v>0</v>
      </c>
      <c r="U574" s="31">
        <v>0</v>
      </c>
      <c r="V574" s="31">
        <v>1</v>
      </c>
      <c r="W574" s="31">
        <v>1</v>
      </c>
      <c r="X574" s="31" t="s">
        <v>2779</v>
      </c>
      <c r="Y574" s="31" t="s">
        <v>113</v>
      </c>
      <c r="Z574" s="36" t="s">
        <v>2905</v>
      </c>
    </row>
    <row r="575" spans="1:41">
      <c r="A575" s="34" t="s">
        <v>2957</v>
      </c>
      <c r="B575" s="31" t="s">
        <v>1360</v>
      </c>
      <c r="C575" s="31" t="s">
        <v>2847</v>
      </c>
      <c r="D575" s="31" t="s">
        <v>2848</v>
      </c>
      <c r="E575" s="20">
        <v>435020</v>
      </c>
      <c r="F575" s="20">
        <v>2148290</v>
      </c>
      <c r="G575" s="31" t="s">
        <v>2958</v>
      </c>
      <c r="H575" s="31">
        <v>8.5</v>
      </c>
      <c r="I575" s="31">
        <v>10</v>
      </c>
      <c r="J575" s="31">
        <f t="shared" si="20"/>
        <v>85</v>
      </c>
      <c r="K575" s="31" t="s">
        <v>3166</v>
      </c>
      <c r="L575" s="35">
        <v>0</v>
      </c>
      <c r="M575" s="31" t="s">
        <v>2849</v>
      </c>
      <c r="N575" s="31" t="s">
        <v>2887</v>
      </c>
      <c r="O575" s="31" t="s">
        <v>2959</v>
      </c>
      <c r="P575" s="31" t="s">
        <v>2842</v>
      </c>
      <c r="Q575" s="31" t="s">
        <v>2953</v>
      </c>
      <c r="R575" s="31" t="s">
        <v>2959</v>
      </c>
      <c r="S575" s="31" t="s">
        <v>3004</v>
      </c>
      <c r="T575" s="31">
        <v>0</v>
      </c>
      <c r="U575" s="31">
        <v>0</v>
      </c>
      <c r="V575" s="31">
        <v>1</v>
      </c>
      <c r="W575" s="31">
        <v>1</v>
      </c>
      <c r="X575" s="31" t="s">
        <v>2541</v>
      </c>
      <c r="Y575" s="31" t="s">
        <v>113</v>
      </c>
      <c r="Z575" s="36" t="s">
        <v>2905</v>
      </c>
      <c r="AA575" s="1"/>
      <c r="AB575" s="1"/>
      <c r="AC575" s="1"/>
      <c r="AD575" s="1"/>
      <c r="AE575" s="1"/>
      <c r="AF575" s="1"/>
      <c r="AG575" s="1"/>
      <c r="AH575" s="1"/>
      <c r="AI575" s="1"/>
      <c r="AJ575" s="1"/>
      <c r="AK575" s="1"/>
      <c r="AL575" s="1"/>
      <c r="AM575" s="1"/>
      <c r="AN575" s="1"/>
      <c r="AO575" s="1"/>
    </row>
    <row r="576" spans="1:41">
      <c r="A576" s="34" t="s">
        <v>2957</v>
      </c>
      <c r="B576" s="31" t="s">
        <v>1541</v>
      </c>
      <c r="C576" s="31" t="s">
        <v>2631</v>
      </c>
      <c r="D576" s="31" t="s">
        <v>2632</v>
      </c>
      <c r="E576" s="20">
        <v>433270</v>
      </c>
      <c r="F576" s="20">
        <v>2202900</v>
      </c>
      <c r="G576" s="31" t="s">
        <v>2958</v>
      </c>
      <c r="H576" s="31">
        <v>14</v>
      </c>
      <c r="I576" s="31">
        <v>10.5</v>
      </c>
      <c r="J576" s="31">
        <f t="shared" si="20"/>
        <v>147</v>
      </c>
      <c r="K576" s="31" t="s">
        <v>3166</v>
      </c>
      <c r="L576" s="35">
        <v>1</v>
      </c>
      <c r="M576" s="31" t="s">
        <v>3227</v>
      </c>
      <c r="N576" s="31" t="s">
        <v>2887</v>
      </c>
      <c r="O576" s="31" t="s">
        <v>2959</v>
      </c>
      <c r="P576" s="31" t="s">
        <v>2842</v>
      </c>
      <c r="Q576" s="31" t="s">
        <v>2954</v>
      </c>
      <c r="R576" s="31" t="s">
        <v>2959</v>
      </c>
      <c r="S576" s="31" t="s">
        <v>3004</v>
      </c>
      <c r="T576" s="31">
        <v>0</v>
      </c>
      <c r="U576" s="31">
        <v>0</v>
      </c>
      <c r="V576" s="31">
        <v>1</v>
      </c>
      <c r="W576" s="31">
        <v>1</v>
      </c>
      <c r="X576" s="31" t="s">
        <v>2680</v>
      </c>
      <c r="Y576" s="31" t="s">
        <v>113</v>
      </c>
      <c r="Z576" s="36" t="s">
        <v>2905</v>
      </c>
      <c r="AA576" s="5"/>
      <c r="AB576" s="5"/>
      <c r="AC576" s="5"/>
      <c r="AD576" s="5"/>
      <c r="AE576" s="5"/>
      <c r="AF576" s="5"/>
      <c r="AG576" s="5"/>
      <c r="AH576" s="5"/>
      <c r="AI576" s="5"/>
      <c r="AJ576" s="5"/>
      <c r="AK576" s="5"/>
      <c r="AL576" s="5"/>
      <c r="AM576" s="5"/>
      <c r="AN576" s="5"/>
      <c r="AO576" s="5"/>
    </row>
    <row r="577" spans="1:41">
      <c r="A577" s="34" t="s">
        <v>2957</v>
      </c>
      <c r="B577" s="31" t="s">
        <v>1542</v>
      </c>
      <c r="C577" s="31" t="s">
        <v>2633</v>
      </c>
      <c r="D577" s="31" t="s">
        <v>1116</v>
      </c>
      <c r="E577" s="30">
        <v>432580</v>
      </c>
      <c r="F577" s="30">
        <v>2167440</v>
      </c>
      <c r="G577" s="31" t="s">
        <v>2958</v>
      </c>
      <c r="H577" s="31">
        <v>14</v>
      </c>
      <c r="I577" s="31">
        <v>14</v>
      </c>
      <c r="J577" s="31">
        <f t="shared" si="20"/>
        <v>196</v>
      </c>
      <c r="K577" s="31" t="s">
        <v>3166</v>
      </c>
      <c r="L577" s="35">
        <v>1</v>
      </c>
      <c r="M577" s="31" t="s">
        <v>2483</v>
      </c>
      <c r="N577" s="31" t="s">
        <v>2888</v>
      </c>
      <c r="O577" s="31" t="s">
        <v>2959</v>
      </c>
      <c r="P577" s="31" t="s">
        <v>2483</v>
      </c>
      <c r="Q577" s="31" t="s">
        <v>2954</v>
      </c>
      <c r="R577" s="31" t="s">
        <v>2959</v>
      </c>
      <c r="S577" s="31" t="s">
        <v>3004</v>
      </c>
      <c r="T577" s="31">
        <v>1</v>
      </c>
      <c r="U577" s="31">
        <v>0</v>
      </c>
      <c r="V577" s="31">
        <v>0</v>
      </c>
      <c r="W577" s="31">
        <v>1</v>
      </c>
      <c r="X577" s="31" t="s">
        <v>2523</v>
      </c>
      <c r="Y577" s="31" t="s">
        <v>113</v>
      </c>
      <c r="Z577" s="36" t="s">
        <v>2905</v>
      </c>
    </row>
    <row r="578" spans="1:41">
      <c r="A578" s="34" t="s">
        <v>2957</v>
      </c>
      <c r="B578" s="31" t="s">
        <v>1543</v>
      </c>
      <c r="C578" s="31" t="s">
        <v>2493</v>
      </c>
      <c r="D578" s="31" t="s">
        <v>1544</v>
      </c>
      <c r="E578" s="20">
        <v>436560</v>
      </c>
      <c r="F578" s="20">
        <v>2205680</v>
      </c>
      <c r="G578" s="31" t="s">
        <v>2958</v>
      </c>
      <c r="H578" s="31">
        <v>10</v>
      </c>
      <c r="I578" s="31">
        <v>11</v>
      </c>
      <c r="J578" s="31">
        <f t="shared" si="20"/>
        <v>110</v>
      </c>
      <c r="K578" s="31" t="s">
        <v>3166</v>
      </c>
      <c r="L578" s="35">
        <v>1</v>
      </c>
      <c r="M578" s="31" t="s">
        <v>2483</v>
      </c>
      <c r="N578" s="31" t="s">
        <v>2903</v>
      </c>
      <c r="O578" s="31" t="s">
        <v>2959</v>
      </c>
      <c r="P578" s="31" t="s">
        <v>2483</v>
      </c>
      <c r="Q578" s="31" t="s">
        <v>2953</v>
      </c>
      <c r="R578" s="31" t="s">
        <v>2959</v>
      </c>
      <c r="S578" s="31" t="s">
        <v>3004</v>
      </c>
      <c r="T578" s="31">
        <v>0</v>
      </c>
      <c r="U578" s="31">
        <v>0</v>
      </c>
      <c r="V578" s="31">
        <v>1</v>
      </c>
      <c r="W578" s="31">
        <v>1</v>
      </c>
      <c r="X578" s="31" t="s">
        <v>2441</v>
      </c>
      <c r="Y578" s="31" t="s">
        <v>113</v>
      </c>
      <c r="Z578" s="36" t="s">
        <v>2905</v>
      </c>
    </row>
    <row r="579" spans="1:41">
      <c r="A579" s="34" t="s">
        <v>2957</v>
      </c>
      <c r="B579" s="31" t="s">
        <v>1342</v>
      </c>
      <c r="C579" s="31" t="s">
        <v>1341</v>
      </c>
      <c r="D579" s="31" t="s">
        <v>1332</v>
      </c>
      <c r="E579" s="20">
        <v>497600</v>
      </c>
      <c r="F579" s="20">
        <v>2167090</v>
      </c>
      <c r="G579" s="31" t="s">
        <v>2958</v>
      </c>
      <c r="H579" s="31"/>
      <c r="I579" s="31"/>
      <c r="J579" s="31"/>
      <c r="K579" s="31"/>
      <c r="L579" s="35">
        <v>0</v>
      </c>
      <c r="M579" s="31" t="s">
        <v>1192</v>
      </c>
      <c r="N579" s="31"/>
      <c r="O579" s="31"/>
      <c r="P579" s="31"/>
      <c r="Q579" s="31" t="s">
        <v>2954</v>
      </c>
      <c r="R579" s="31" t="s">
        <v>2959</v>
      </c>
      <c r="S579" s="31" t="s">
        <v>3004</v>
      </c>
      <c r="T579" s="31">
        <v>0</v>
      </c>
      <c r="U579" s="31">
        <v>0</v>
      </c>
      <c r="V579" s="31">
        <v>1</v>
      </c>
      <c r="W579" s="31">
        <v>2</v>
      </c>
      <c r="X579" s="31"/>
      <c r="Y579" s="31" t="s">
        <v>1374</v>
      </c>
      <c r="Z579" s="36" t="s">
        <v>2670</v>
      </c>
      <c r="AA579" s="5"/>
      <c r="AB579" s="5"/>
      <c r="AC579" s="5"/>
      <c r="AD579" s="5"/>
      <c r="AE579" s="5"/>
      <c r="AF579" s="5"/>
      <c r="AG579" s="5"/>
      <c r="AH579" s="5"/>
      <c r="AI579" s="5"/>
      <c r="AJ579" s="5"/>
      <c r="AK579" s="5"/>
      <c r="AL579" s="5"/>
      <c r="AM579" s="5"/>
      <c r="AN579" s="5"/>
      <c r="AO579" s="5"/>
    </row>
    <row r="580" spans="1:41">
      <c r="A580" s="34" t="s">
        <v>2957</v>
      </c>
      <c r="B580" s="31" t="s">
        <v>1561</v>
      </c>
      <c r="C580" s="31" t="s">
        <v>2442</v>
      </c>
      <c r="D580" s="31" t="s">
        <v>2443</v>
      </c>
      <c r="E580" s="20">
        <v>446160</v>
      </c>
      <c r="F580" s="20">
        <v>2158050</v>
      </c>
      <c r="G580" s="38" t="s">
        <v>2958</v>
      </c>
      <c r="H580" s="31">
        <v>11</v>
      </c>
      <c r="I580" s="31">
        <v>11</v>
      </c>
      <c r="J580" s="31">
        <f t="shared" ref="J580:J586" si="21">H580*I580</f>
        <v>121</v>
      </c>
      <c r="K580" s="31" t="s">
        <v>3166</v>
      </c>
      <c r="L580" s="35">
        <v>1</v>
      </c>
      <c r="M580" s="38" t="s">
        <v>3227</v>
      </c>
      <c r="N580" s="31" t="s">
        <v>2886</v>
      </c>
      <c r="O580" s="31" t="s">
        <v>2959</v>
      </c>
      <c r="P580" s="38" t="s">
        <v>2842</v>
      </c>
      <c r="Q580" s="31" t="s">
        <v>2954</v>
      </c>
      <c r="R580" s="31" t="s">
        <v>2959</v>
      </c>
      <c r="S580" s="31" t="s">
        <v>3004</v>
      </c>
      <c r="T580" s="31">
        <v>0</v>
      </c>
      <c r="U580" s="31">
        <v>0</v>
      </c>
      <c r="V580" s="31">
        <v>1</v>
      </c>
      <c r="W580" s="31">
        <v>1</v>
      </c>
      <c r="X580" s="38" t="s">
        <v>2659</v>
      </c>
      <c r="Y580" s="38" t="s">
        <v>113</v>
      </c>
      <c r="Z580" s="36" t="s">
        <v>2905</v>
      </c>
    </row>
    <row r="581" spans="1:41">
      <c r="A581" s="34" t="s">
        <v>2957</v>
      </c>
      <c r="B581" s="31" t="s">
        <v>1361</v>
      </c>
      <c r="C581" s="31" t="s">
        <v>2660</v>
      </c>
      <c r="D581" s="31" t="s">
        <v>2661</v>
      </c>
      <c r="E581" s="20">
        <v>440390</v>
      </c>
      <c r="F581" s="20">
        <v>2185850</v>
      </c>
      <c r="G581" s="31" t="s">
        <v>2958</v>
      </c>
      <c r="H581" s="31">
        <v>21</v>
      </c>
      <c r="I581" s="31">
        <v>14</v>
      </c>
      <c r="J581" s="31">
        <f t="shared" si="21"/>
        <v>294</v>
      </c>
      <c r="K581" s="31" t="s">
        <v>3166</v>
      </c>
      <c r="L581" s="35">
        <v>1</v>
      </c>
      <c r="M581" s="31" t="s">
        <v>2809</v>
      </c>
      <c r="N581" s="31" t="s">
        <v>2902</v>
      </c>
      <c r="O581" s="31" t="s">
        <v>2959</v>
      </c>
      <c r="P581" s="31" t="s">
        <v>3083</v>
      </c>
      <c r="Q581" s="31" t="s">
        <v>2954</v>
      </c>
      <c r="R581" s="31" t="s">
        <v>2959</v>
      </c>
      <c r="S581" s="31" t="s">
        <v>3004</v>
      </c>
      <c r="T581" s="31">
        <v>0</v>
      </c>
      <c r="U581" s="31">
        <v>0</v>
      </c>
      <c r="V581" s="31">
        <v>1</v>
      </c>
      <c r="W581" s="31">
        <v>1</v>
      </c>
      <c r="X581" s="31" t="s">
        <v>2662</v>
      </c>
      <c r="Y581" s="31" t="s">
        <v>113</v>
      </c>
      <c r="Z581" s="36" t="s">
        <v>2905</v>
      </c>
      <c r="AA581" s="1"/>
      <c r="AB581" s="1"/>
      <c r="AC581" s="1"/>
      <c r="AD581" s="1"/>
      <c r="AE581" s="1"/>
      <c r="AF581" s="1"/>
      <c r="AG581" s="1"/>
      <c r="AH581" s="1"/>
      <c r="AI581" s="1"/>
      <c r="AJ581" s="1"/>
      <c r="AK581" s="1"/>
      <c r="AL581" s="1"/>
      <c r="AM581" s="1"/>
      <c r="AN581" s="1"/>
      <c r="AO581" s="1"/>
    </row>
    <row r="582" spans="1:41">
      <c r="A582" s="34" t="s">
        <v>2957</v>
      </c>
      <c r="B582" s="31" t="s">
        <v>1362</v>
      </c>
      <c r="C582" s="31" t="s">
        <v>2500</v>
      </c>
      <c r="D582" s="31" t="s">
        <v>1431</v>
      </c>
      <c r="E582" s="20">
        <v>454750</v>
      </c>
      <c r="F582" s="20">
        <v>2169750</v>
      </c>
      <c r="G582" s="31" t="s">
        <v>2958</v>
      </c>
      <c r="H582" s="31">
        <v>15</v>
      </c>
      <c r="I582" s="31">
        <v>16</v>
      </c>
      <c r="J582" s="31">
        <f t="shared" si="21"/>
        <v>240</v>
      </c>
      <c r="K582" s="31" t="s">
        <v>3166</v>
      </c>
      <c r="L582" s="35">
        <v>0</v>
      </c>
      <c r="M582" s="31" t="s">
        <v>2501</v>
      </c>
      <c r="N582" s="31" t="s">
        <v>2887</v>
      </c>
      <c r="O582" s="31" t="s">
        <v>2959</v>
      </c>
      <c r="P582" s="31" t="s">
        <v>2842</v>
      </c>
      <c r="Q582" s="31" t="s">
        <v>2953</v>
      </c>
      <c r="R582" s="31" t="s">
        <v>2959</v>
      </c>
      <c r="S582" s="31" t="s">
        <v>3004</v>
      </c>
      <c r="T582" s="31">
        <v>0</v>
      </c>
      <c r="U582" s="31">
        <v>0</v>
      </c>
      <c r="V582" s="31">
        <v>1</v>
      </c>
      <c r="W582" s="31">
        <v>2</v>
      </c>
      <c r="X582" s="31" t="s">
        <v>2580</v>
      </c>
      <c r="Y582" s="31" t="s">
        <v>113</v>
      </c>
      <c r="Z582" s="36" t="s">
        <v>2905</v>
      </c>
    </row>
    <row r="583" spans="1:41">
      <c r="A583" s="34" t="s">
        <v>2957</v>
      </c>
      <c r="B583" s="31" t="s">
        <v>1340</v>
      </c>
      <c r="C583" s="31" t="s">
        <v>1598</v>
      </c>
      <c r="D583" s="31" t="s">
        <v>1225</v>
      </c>
      <c r="E583" s="20">
        <v>465900</v>
      </c>
      <c r="F583" s="20">
        <v>2173670</v>
      </c>
      <c r="G583" s="31" t="s">
        <v>2958</v>
      </c>
      <c r="H583" s="31">
        <v>8.15</v>
      </c>
      <c r="I583" s="31">
        <v>7.4</v>
      </c>
      <c r="J583" s="31">
        <f t="shared" si="21"/>
        <v>60.31</v>
      </c>
      <c r="K583" s="31" t="s">
        <v>3166</v>
      </c>
      <c r="L583" s="35">
        <v>1</v>
      </c>
      <c r="M583" s="31" t="s">
        <v>1429</v>
      </c>
      <c r="N583" s="31"/>
      <c r="O583" s="31"/>
      <c r="P583" s="31"/>
      <c r="Q583" s="31"/>
      <c r="R583" s="31" t="s">
        <v>2959</v>
      </c>
      <c r="S583" s="31" t="s">
        <v>3004</v>
      </c>
      <c r="T583" s="31">
        <v>0</v>
      </c>
      <c r="U583" s="31">
        <v>0</v>
      </c>
      <c r="V583" s="31">
        <v>1</v>
      </c>
      <c r="W583" s="31">
        <v>1</v>
      </c>
      <c r="X583" s="31" t="s">
        <v>1430</v>
      </c>
      <c r="Y583" s="31" t="s">
        <v>1240</v>
      </c>
      <c r="Z583" s="36" t="s">
        <v>2782</v>
      </c>
    </row>
    <row r="584" spans="1:41">
      <c r="A584" s="34" t="s">
        <v>2957</v>
      </c>
      <c r="B584" s="31" t="s">
        <v>1363</v>
      </c>
      <c r="C584" s="31" t="s">
        <v>1318</v>
      </c>
      <c r="D584" s="31" t="s">
        <v>2301</v>
      </c>
      <c r="E584" s="20">
        <v>483250</v>
      </c>
      <c r="F584" s="20">
        <v>2197260</v>
      </c>
      <c r="G584" s="31" t="s">
        <v>2958</v>
      </c>
      <c r="H584" s="31">
        <v>10</v>
      </c>
      <c r="I584" s="31">
        <v>11</v>
      </c>
      <c r="J584" s="31">
        <f t="shared" si="21"/>
        <v>110</v>
      </c>
      <c r="K584" s="31" t="s">
        <v>2824</v>
      </c>
      <c r="L584" s="35">
        <v>1</v>
      </c>
      <c r="M584" s="31" t="s">
        <v>2444</v>
      </c>
      <c r="N584" s="31" t="s">
        <v>2887</v>
      </c>
      <c r="O584" s="31" t="s">
        <v>2959</v>
      </c>
      <c r="P584" s="31" t="s">
        <v>2842</v>
      </c>
      <c r="Q584" s="31" t="s">
        <v>2954</v>
      </c>
      <c r="R584" s="31" t="s">
        <v>2959</v>
      </c>
      <c r="S584" s="31" t="s">
        <v>3004</v>
      </c>
      <c r="T584" s="31">
        <v>0</v>
      </c>
      <c r="U584" s="31">
        <v>0</v>
      </c>
      <c r="V584" s="31">
        <v>1</v>
      </c>
      <c r="W584" s="31">
        <v>1</v>
      </c>
      <c r="X584" s="31" t="s">
        <v>3277</v>
      </c>
      <c r="Y584" s="31" t="s">
        <v>113</v>
      </c>
      <c r="Z584" s="36" t="s">
        <v>2905</v>
      </c>
    </row>
    <row r="585" spans="1:41">
      <c r="A585" s="34" t="s">
        <v>2957</v>
      </c>
      <c r="B585" s="31" t="s">
        <v>1363</v>
      </c>
      <c r="C585" s="31" t="s">
        <v>1318</v>
      </c>
      <c r="D585" s="31" t="s">
        <v>2507</v>
      </c>
      <c r="E585" s="20">
        <v>481570</v>
      </c>
      <c r="F585" s="20">
        <v>2198280</v>
      </c>
      <c r="G585" s="31" t="s">
        <v>2958</v>
      </c>
      <c r="H585" s="31">
        <v>12</v>
      </c>
      <c r="I585" s="31">
        <v>10</v>
      </c>
      <c r="J585" s="31">
        <f t="shared" si="21"/>
        <v>120</v>
      </c>
      <c r="K585" s="31" t="s">
        <v>3166</v>
      </c>
      <c r="L585" s="35">
        <v>1</v>
      </c>
      <c r="M585" s="31" t="s">
        <v>3227</v>
      </c>
      <c r="N585" s="31" t="s">
        <v>2886</v>
      </c>
      <c r="O585" s="31" t="s">
        <v>2959</v>
      </c>
      <c r="P585" s="31" t="s">
        <v>2842</v>
      </c>
      <c r="Q585" s="31" t="s">
        <v>2954</v>
      </c>
      <c r="R585" s="31" t="s">
        <v>2959</v>
      </c>
      <c r="S585" s="31" t="s">
        <v>3004</v>
      </c>
      <c r="T585" s="31">
        <v>0</v>
      </c>
      <c r="U585" s="31">
        <v>0</v>
      </c>
      <c r="V585" s="31">
        <v>1</v>
      </c>
      <c r="W585" s="31">
        <v>2</v>
      </c>
      <c r="X585" s="31" t="s">
        <v>2659</v>
      </c>
      <c r="Y585" s="31" t="s">
        <v>113</v>
      </c>
      <c r="Z585" s="36" t="s">
        <v>2905</v>
      </c>
      <c r="AA585" s="5"/>
      <c r="AB585" s="5"/>
      <c r="AC585" s="5"/>
      <c r="AD585" s="5"/>
      <c r="AE585" s="5"/>
      <c r="AF585" s="5"/>
      <c r="AG585" s="5"/>
      <c r="AH585" s="5"/>
      <c r="AI585" s="5"/>
      <c r="AJ585" s="5"/>
      <c r="AK585" s="5"/>
      <c r="AL585" s="5"/>
      <c r="AM585" s="5"/>
      <c r="AN585" s="5"/>
      <c r="AO585" s="5"/>
    </row>
    <row r="586" spans="1:41">
      <c r="A586" s="34" t="s">
        <v>2957</v>
      </c>
      <c r="B586" s="31" t="s">
        <v>1375</v>
      </c>
      <c r="C586" s="31" t="s">
        <v>3278</v>
      </c>
      <c r="D586" s="31" t="s">
        <v>2436</v>
      </c>
      <c r="E586" s="20">
        <v>430800</v>
      </c>
      <c r="F586" s="20">
        <v>2207850</v>
      </c>
      <c r="G586" s="31" t="s">
        <v>2958</v>
      </c>
      <c r="H586" s="31">
        <v>12</v>
      </c>
      <c r="I586" s="31">
        <v>11.5</v>
      </c>
      <c r="J586" s="31">
        <f t="shared" si="21"/>
        <v>138</v>
      </c>
      <c r="K586" s="31" t="s">
        <v>3166</v>
      </c>
      <c r="L586" s="35">
        <v>1</v>
      </c>
      <c r="M586" s="31" t="s">
        <v>3227</v>
      </c>
      <c r="N586" s="31" t="s">
        <v>2887</v>
      </c>
      <c r="O586" s="31" t="s">
        <v>2959</v>
      </c>
      <c r="P586" s="31" t="s">
        <v>2842</v>
      </c>
      <c r="Q586" s="31" t="s">
        <v>2954</v>
      </c>
      <c r="R586" s="31" t="s">
        <v>2959</v>
      </c>
      <c r="S586" s="31" t="s">
        <v>3004</v>
      </c>
      <c r="T586" s="31">
        <v>1</v>
      </c>
      <c r="U586" s="31">
        <v>0</v>
      </c>
      <c r="V586" s="31">
        <v>0</v>
      </c>
      <c r="W586" s="31">
        <v>1</v>
      </c>
      <c r="X586" s="31" t="s">
        <v>2437</v>
      </c>
      <c r="Y586" s="31" t="s">
        <v>113</v>
      </c>
      <c r="Z586" s="36" t="s">
        <v>2905</v>
      </c>
    </row>
    <row r="587" spans="1:41">
      <c r="A587" s="34" t="s">
        <v>2957</v>
      </c>
      <c r="B587" s="31" t="s">
        <v>1343</v>
      </c>
      <c r="C587" s="31" t="s">
        <v>1235</v>
      </c>
      <c r="D587" s="31" t="s">
        <v>1353</v>
      </c>
      <c r="E587" s="20">
        <v>488000</v>
      </c>
      <c r="F587" s="20">
        <v>2163000</v>
      </c>
      <c r="G587" s="31" t="s">
        <v>2958</v>
      </c>
      <c r="H587" s="31"/>
      <c r="I587" s="31"/>
      <c r="J587" s="31"/>
      <c r="K587" s="31"/>
      <c r="L587" s="35">
        <v>1</v>
      </c>
      <c r="M587" s="31" t="s">
        <v>1354</v>
      </c>
      <c r="N587" s="31"/>
      <c r="O587" s="31"/>
      <c r="P587" s="31"/>
      <c r="Q587" s="31"/>
      <c r="R587" s="31"/>
      <c r="S587" s="31"/>
      <c r="T587" s="31">
        <v>1</v>
      </c>
      <c r="U587" s="31">
        <v>0</v>
      </c>
      <c r="V587" s="31">
        <v>0</v>
      </c>
      <c r="W587" s="31">
        <v>1</v>
      </c>
      <c r="X587" s="31" t="s">
        <v>2523</v>
      </c>
      <c r="Y587" s="31" t="s">
        <v>1355</v>
      </c>
      <c r="Z587" s="36" t="s">
        <v>2670</v>
      </c>
    </row>
    <row r="588" spans="1:41">
      <c r="A588" s="34" t="s">
        <v>2957</v>
      </c>
      <c r="B588" s="31" t="s">
        <v>1247</v>
      </c>
      <c r="C588" s="31" t="s">
        <v>1272</v>
      </c>
      <c r="D588" s="31" t="s">
        <v>1082</v>
      </c>
      <c r="E588" s="20">
        <v>485000</v>
      </c>
      <c r="F588" s="20">
        <v>2176000</v>
      </c>
      <c r="G588" s="31" t="s">
        <v>2958</v>
      </c>
      <c r="H588" s="31"/>
      <c r="I588" s="31"/>
      <c r="J588" s="31"/>
      <c r="K588" s="31"/>
      <c r="L588" s="35">
        <v>1</v>
      </c>
      <c r="M588" s="31" t="s">
        <v>1245</v>
      </c>
      <c r="N588" s="31"/>
      <c r="O588" s="31"/>
      <c r="P588" s="31"/>
      <c r="Q588" s="31"/>
      <c r="R588" s="31" t="s">
        <v>2959</v>
      </c>
      <c r="S588" s="31" t="s">
        <v>3004</v>
      </c>
      <c r="T588" s="31">
        <v>0</v>
      </c>
      <c r="U588" s="31">
        <v>0</v>
      </c>
      <c r="V588" s="31">
        <v>1</v>
      </c>
      <c r="W588" s="31">
        <v>2</v>
      </c>
      <c r="X588" s="31"/>
      <c r="Y588" s="31" t="s">
        <v>1246</v>
      </c>
      <c r="Z588" s="36" t="s">
        <v>2670</v>
      </c>
      <c r="AA588" s="7"/>
      <c r="AB588" s="7"/>
      <c r="AC588" s="7"/>
      <c r="AD588" s="7"/>
      <c r="AE588" s="7"/>
      <c r="AF588" s="7"/>
      <c r="AG588" s="7"/>
      <c r="AH588" s="7"/>
      <c r="AI588" s="7"/>
      <c r="AJ588" s="7"/>
      <c r="AK588" s="7"/>
      <c r="AL588" s="7"/>
      <c r="AM588" s="7"/>
      <c r="AN588" s="7"/>
      <c r="AO588" s="7"/>
    </row>
    <row r="589" spans="1:41">
      <c r="A589" s="34" t="s">
        <v>2957</v>
      </c>
      <c r="B589" s="31" t="s">
        <v>1376</v>
      </c>
      <c r="C589" s="31" t="s">
        <v>2438</v>
      </c>
      <c r="D589" s="31" t="s">
        <v>2567</v>
      </c>
      <c r="E589" s="20">
        <v>454440</v>
      </c>
      <c r="F589" s="20">
        <v>2147100</v>
      </c>
      <c r="G589" s="38" t="s">
        <v>2958</v>
      </c>
      <c r="H589" s="31">
        <v>12</v>
      </c>
      <c r="I589" s="31">
        <v>10</v>
      </c>
      <c r="J589" s="31">
        <f>H589*I589</f>
        <v>120</v>
      </c>
      <c r="K589" s="31" t="s">
        <v>3166</v>
      </c>
      <c r="L589" s="35">
        <v>0</v>
      </c>
      <c r="M589" s="38" t="s">
        <v>2557</v>
      </c>
      <c r="N589" s="31" t="s">
        <v>2887</v>
      </c>
      <c r="O589" s="31" t="s">
        <v>2959</v>
      </c>
      <c r="P589" s="31" t="s">
        <v>2842</v>
      </c>
      <c r="Q589" s="31" t="s">
        <v>2954</v>
      </c>
      <c r="R589" s="31" t="s">
        <v>2959</v>
      </c>
      <c r="S589" s="31" t="s">
        <v>3004</v>
      </c>
      <c r="T589" s="31">
        <v>0</v>
      </c>
      <c r="U589" s="31">
        <v>0</v>
      </c>
      <c r="V589" s="31">
        <v>1</v>
      </c>
      <c r="W589" s="31">
        <v>2</v>
      </c>
      <c r="X589" s="31" t="s">
        <v>2771</v>
      </c>
      <c r="Y589" s="31" t="s">
        <v>113</v>
      </c>
      <c r="Z589" s="36" t="s">
        <v>2905</v>
      </c>
    </row>
    <row r="590" spans="1:41">
      <c r="A590" s="34" t="s">
        <v>2957</v>
      </c>
      <c r="B590" s="31" t="s">
        <v>1433</v>
      </c>
      <c r="C590" s="31" t="s">
        <v>2930</v>
      </c>
      <c r="D590" s="31" t="s">
        <v>2474</v>
      </c>
      <c r="E590" s="20">
        <v>445000</v>
      </c>
      <c r="F590" s="20">
        <v>2220800</v>
      </c>
      <c r="G590" s="31" t="s">
        <v>2958</v>
      </c>
      <c r="H590" s="31">
        <v>11</v>
      </c>
      <c r="I590" s="31">
        <v>10.5</v>
      </c>
      <c r="J590" s="31">
        <f>H590*I590</f>
        <v>115.5</v>
      </c>
      <c r="K590" s="31" t="s">
        <v>3166</v>
      </c>
      <c r="L590" s="35">
        <v>1</v>
      </c>
      <c r="M590" s="31" t="s">
        <v>3227</v>
      </c>
      <c r="N590" s="31" t="s">
        <v>2887</v>
      </c>
      <c r="O590" s="31" t="s">
        <v>2959</v>
      </c>
      <c r="P590" s="31" t="s">
        <v>2842</v>
      </c>
      <c r="Q590" s="31" t="s">
        <v>2954</v>
      </c>
      <c r="R590" s="31" t="s">
        <v>2959</v>
      </c>
      <c r="S590" s="31" t="s">
        <v>3004</v>
      </c>
      <c r="T590" s="31">
        <v>1</v>
      </c>
      <c r="U590" s="31">
        <v>0</v>
      </c>
      <c r="V590" s="31">
        <v>1</v>
      </c>
      <c r="W590" s="31">
        <v>1</v>
      </c>
      <c r="X590" s="31" t="s">
        <v>2475</v>
      </c>
      <c r="Y590" s="31" t="s">
        <v>113</v>
      </c>
      <c r="Z590" s="36" t="s">
        <v>2905</v>
      </c>
      <c r="AA590" s="7"/>
      <c r="AB590" s="7"/>
      <c r="AC590" s="7"/>
      <c r="AD590" s="7"/>
      <c r="AE590" s="7"/>
      <c r="AF590" s="7"/>
      <c r="AG590" s="7"/>
      <c r="AH590" s="7"/>
      <c r="AI590" s="7"/>
      <c r="AJ590" s="7"/>
      <c r="AK590" s="7"/>
      <c r="AL590" s="7"/>
      <c r="AM590" s="7"/>
      <c r="AN590" s="7"/>
      <c r="AO590" s="7"/>
    </row>
    <row r="591" spans="1:41">
      <c r="A591" s="34" t="s">
        <v>2957</v>
      </c>
      <c r="B591" s="31" t="s">
        <v>1248</v>
      </c>
      <c r="C591" s="31" t="s">
        <v>1249</v>
      </c>
      <c r="D591" s="31" t="s">
        <v>1086</v>
      </c>
      <c r="E591" s="20">
        <v>461750</v>
      </c>
      <c r="F591" s="20">
        <v>2195550</v>
      </c>
      <c r="G591" s="31" t="s">
        <v>2958</v>
      </c>
      <c r="H591" s="31"/>
      <c r="I591" s="31"/>
      <c r="J591" s="31"/>
      <c r="K591" s="31"/>
      <c r="L591" s="35">
        <v>0</v>
      </c>
      <c r="M591" s="31" t="s">
        <v>1013</v>
      </c>
      <c r="N591" s="31"/>
      <c r="O591" s="31"/>
      <c r="P591" s="31"/>
      <c r="Q591" s="31"/>
      <c r="R591" s="31" t="s">
        <v>2959</v>
      </c>
      <c r="S591" s="31" t="s">
        <v>3004</v>
      </c>
      <c r="T591" s="31">
        <v>0</v>
      </c>
      <c r="U591" s="31">
        <v>0</v>
      </c>
      <c r="V591" s="31">
        <v>1</v>
      </c>
      <c r="W591" s="31">
        <v>1</v>
      </c>
      <c r="X591" s="31" t="s">
        <v>1035</v>
      </c>
      <c r="Y591" s="31" t="s">
        <v>1405</v>
      </c>
      <c r="Z591" s="36" t="s">
        <v>2670</v>
      </c>
    </row>
    <row r="592" spans="1:41" ht="15" thickBot="1">
      <c r="A592" s="24" t="s">
        <v>1406</v>
      </c>
      <c r="B592" s="25" t="s">
        <v>1149</v>
      </c>
      <c r="C592" s="25" t="s">
        <v>1408</v>
      </c>
      <c r="D592" s="25" t="s">
        <v>1219</v>
      </c>
      <c r="E592" s="27">
        <v>515860</v>
      </c>
      <c r="F592" s="27">
        <v>2090000</v>
      </c>
      <c r="G592" s="25" t="s">
        <v>1407</v>
      </c>
      <c r="H592" s="25"/>
      <c r="I592" s="25"/>
      <c r="J592" s="25"/>
      <c r="K592" s="25"/>
      <c r="L592" s="28">
        <v>0</v>
      </c>
      <c r="M592" s="25" t="s">
        <v>1150</v>
      </c>
      <c r="N592" s="25"/>
      <c r="O592" s="25"/>
      <c r="P592" s="25"/>
      <c r="Q592" s="25"/>
      <c r="R592" s="25"/>
      <c r="S592" s="25" t="s">
        <v>1860</v>
      </c>
      <c r="T592" s="25">
        <v>0</v>
      </c>
      <c r="U592" s="25">
        <v>0</v>
      </c>
      <c r="V592" s="25">
        <v>0</v>
      </c>
      <c r="W592" s="25">
        <v>1</v>
      </c>
      <c r="X592" s="25"/>
      <c r="Y592" s="25" t="s">
        <v>1151</v>
      </c>
      <c r="Z592" s="29" t="s">
        <v>2782</v>
      </c>
    </row>
    <row r="593" spans="1:41" ht="15" thickBot="1">
      <c r="A593" s="63" t="s">
        <v>1402</v>
      </c>
      <c r="B593" s="16" t="s">
        <v>1214</v>
      </c>
      <c r="C593" s="16" t="s">
        <v>1403</v>
      </c>
      <c r="D593" s="16" t="s">
        <v>1145</v>
      </c>
      <c r="E593" s="15">
        <v>847820</v>
      </c>
      <c r="F593" s="15">
        <v>2348070</v>
      </c>
      <c r="G593" s="16" t="s">
        <v>1134</v>
      </c>
      <c r="H593" s="16">
        <v>15</v>
      </c>
      <c r="I593" s="16">
        <v>16</v>
      </c>
      <c r="J593" s="16">
        <f t="shared" ref="J593:J606" si="22">H593*I593</f>
        <v>240</v>
      </c>
      <c r="K593" s="16" t="s">
        <v>3166</v>
      </c>
      <c r="L593" s="35">
        <v>1</v>
      </c>
      <c r="M593" s="16" t="s">
        <v>1401</v>
      </c>
      <c r="N593" s="16"/>
      <c r="O593" s="16"/>
      <c r="P593" s="16"/>
      <c r="Q593" s="16" t="s">
        <v>2954</v>
      </c>
      <c r="R593" s="16" t="s">
        <v>2959</v>
      </c>
      <c r="S593" s="16" t="s">
        <v>3004</v>
      </c>
      <c r="T593" s="16">
        <v>0</v>
      </c>
      <c r="U593" s="16">
        <v>0</v>
      </c>
      <c r="V593" s="16">
        <v>1</v>
      </c>
      <c r="W593" s="16">
        <v>1</v>
      </c>
      <c r="X593" s="16" t="s">
        <v>1127</v>
      </c>
      <c r="Y593" s="16" t="s">
        <v>1230</v>
      </c>
      <c r="Z593" s="67" t="s">
        <v>2782</v>
      </c>
    </row>
    <row r="594" spans="1:41">
      <c r="A594" s="34" t="s">
        <v>2820</v>
      </c>
      <c r="B594" s="31" t="s">
        <v>2834</v>
      </c>
      <c r="C594" s="31" t="s">
        <v>2821</v>
      </c>
      <c r="D594" s="31" t="s">
        <v>2822</v>
      </c>
      <c r="E594" s="20">
        <v>737650</v>
      </c>
      <c r="F594" s="20">
        <v>2309170</v>
      </c>
      <c r="G594" s="31" t="s">
        <v>2823</v>
      </c>
      <c r="H594" s="31">
        <v>10</v>
      </c>
      <c r="I594" s="31">
        <v>8.5</v>
      </c>
      <c r="J594" s="31">
        <f t="shared" si="22"/>
        <v>85</v>
      </c>
      <c r="K594" s="31" t="s">
        <v>2824</v>
      </c>
      <c r="L594" s="35">
        <v>1</v>
      </c>
      <c r="M594" s="31" t="s">
        <v>2950</v>
      </c>
      <c r="N594" s="31" t="s">
        <v>2888</v>
      </c>
      <c r="O594" s="31" t="s">
        <v>2959</v>
      </c>
      <c r="P594" s="31" t="s">
        <v>3083</v>
      </c>
      <c r="Q594" s="31" t="s">
        <v>2954</v>
      </c>
      <c r="R594" s="31" t="s">
        <v>2959</v>
      </c>
      <c r="S594" s="31" t="s">
        <v>3004</v>
      </c>
      <c r="T594" s="31">
        <v>0</v>
      </c>
      <c r="U594" s="31">
        <v>0</v>
      </c>
      <c r="V594" s="31">
        <v>1</v>
      </c>
      <c r="W594" s="31">
        <v>2</v>
      </c>
      <c r="X594" s="31" t="s">
        <v>2949</v>
      </c>
      <c r="Y594" s="31" t="s">
        <v>90</v>
      </c>
      <c r="Z594" s="36" t="s">
        <v>2905</v>
      </c>
    </row>
    <row r="595" spans="1:41">
      <c r="A595" s="34" t="s">
        <v>2820</v>
      </c>
      <c r="B595" s="31" t="s">
        <v>57</v>
      </c>
      <c r="C595" s="31" t="s">
        <v>2956</v>
      </c>
      <c r="D595" s="31" t="s">
        <v>3043</v>
      </c>
      <c r="E595" s="20">
        <v>726460</v>
      </c>
      <c r="F595" s="20">
        <v>2286000</v>
      </c>
      <c r="G595" s="31" t="s">
        <v>3165</v>
      </c>
      <c r="H595" s="31">
        <v>12.5</v>
      </c>
      <c r="I595" s="31">
        <v>13</v>
      </c>
      <c r="J595" s="31">
        <f t="shared" si="22"/>
        <v>162.5</v>
      </c>
      <c r="K595" s="31" t="s">
        <v>3166</v>
      </c>
      <c r="L595" s="35">
        <v>1</v>
      </c>
      <c r="M595" s="31" t="s">
        <v>3009</v>
      </c>
      <c r="N595" s="31" t="s">
        <v>2902</v>
      </c>
      <c r="O595" s="31" t="s">
        <v>2959</v>
      </c>
      <c r="P595" s="31" t="s">
        <v>2842</v>
      </c>
      <c r="Q595" s="31" t="s">
        <v>2954</v>
      </c>
      <c r="R595" s="31" t="s">
        <v>2959</v>
      </c>
      <c r="S595" s="31" t="s">
        <v>3004</v>
      </c>
      <c r="T595" s="31">
        <v>0</v>
      </c>
      <c r="U595" s="31">
        <v>0</v>
      </c>
      <c r="V595" s="31">
        <v>1</v>
      </c>
      <c r="W595" s="31">
        <v>1</v>
      </c>
      <c r="X595" s="31" t="s">
        <v>2967</v>
      </c>
      <c r="Y595" s="31" t="s">
        <v>90</v>
      </c>
      <c r="Z595" s="36" t="s">
        <v>3019</v>
      </c>
    </row>
    <row r="596" spans="1:41">
      <c r="A596" s="34" t="s">
        <v>2820</v>
      </c>
      <c r="B596" s="31" t="s">
        <v>3081</v>
      </c>
      <c r="C596" s="31" t="s">
        <v>3020</v>
      </c>
      <c r="D596" s="31" t="s">
        <v>3226</v>
      </c>
      <c r="E596" s="20">
        <v>728500</v>
      </c>
      <c r="F596" s="20">
        <v>2294110</v>
      </c>
      <c r="G596" s="31" t="s">
        <v>2823</v>
      </c>
      <c r="H596" s="31">
        <v>6</v>
      </c>
      <c r="I596" s="31">
        <v>8</v>
      </c>
      <c r="J596" s="31">
        <f t="shared" si="22"/>
        <v>48</v>
      </c>
      <c r="K596" s="31" t="s">
        <v>3166</v>
      </c>
      <c r="L596" s="35">
        <v>1</v>
      </c>
      <c r="M596" s="31" t="s">
        <v>3227</v>
      </c>
      <c r="N596" s="31" t="s">
        <v>2887</v>
      </c>
      <c r="O596" s="31" t="s">
        <v>2959</v>
      </c>
      <c r="P596" s="31" t="s">
        <v>2842</v>
      </c>
      <c r="Q596" s="31" t="s">
        <v>2953</v>
      </c>
      <c r="R596" s="31" t="s">
        <v>2959</v>
      </c>
      <c r="S596" s="31" t="s">
        <v>3004</v>
      </c>
      <c r="T596" s="31">
        <v>0</v>
      </c>
      <c r="U596" s="31">
        <v>0</v>
      </c>
      <c r="V596" s="31">
        <v>1</v>
      </c>
      <c r="W596" s="31">
        <v>1</v>
      </c>
      <c r="X596" s="31" t="s">
        <v>2562</v>
      </c>
      <c r="Y596" s="31" t="s">
        <v>90</v>
      </c>
      <c r="Z596" s="36" t="s">
        <v>3019</v>
      </c>
    </row>
    <row r="597" spans="1:41">
      <c r="A597" s="34" t="s">
        <v>2820</v>
      </c>
      <c r="B597" s="31" t="s">
        <v>3082</v>
      </c>
      <c r="C597" s="31" t="s">
        <v>2563</v>
      </c>
      <c r="D597" s="31" t="s">
        <v>2796</v>
      </c>
      <c r="E597" s="20">
        <v>707570</v>
      </c>
      <c r="F597" s="20">
        <v>2278890</v>
      </c>
      <c r="G597" s="31" t="s">
        <v>3165</v>
      </c>
      <c r="H597" s="31">
        <v>4</v>
      </c>
      <c r="I597" s="31">
        <v>4.5</v>
      </c>
      <c r="J597" s="31">
        <f t="shared" si="22"/>
        <v>18</v>
      </c>
      <c r="K597" s="31" t="s">
        <v>3166</v>
      </c>
      <c r="L597" s="35">
        <v>1</v>
      </c>
      <c r="M597" s="31" t="s">
        <v>2836</v>
      </c>
      <c r="N597" s="31" t="s">
        <v>2886</v>
      </c>
      <c r="O597" s="31" t="s">
        <v>2959</v>
      </c>
      <c r="P597" s="31" t="s">
        <v>3083</v>
      </c>
      <c r="Q597" s="31" t="s">
        <v>2954</v>
      </c>
      <c r="R597" s="31" t="s">
        <v>2959</v>
      </c>
      <c r="S597" s="31" t="s">
        <v>3004</v>
      </c>
      <c r="T597" s="31">
        <v>0</v>
      </c>
      <c r="U597" s="31">
        <v>0</v>
      </c>
      <c r="V597" s="31">
        <v>1</v>
      </c>
      <c r="W597" s="31">
        <v>6</v>
      </c>
      <c r="X597" s="31" t="s">
        <v>2686</v>
      </c>
      <c r="Y597" s="31" t="s">
        <v>90</v>
      </c>
      <c r="Z597" s="36" t="s">
        <v>3019</v>
      </c>
    </row>
    <row r="598" spans="1:41">
      <c r="A598" s="34" t="s">
        <v>2820</v>
      </c>
      <c r="B598" s="31" t="s">
        <v>3209</v>
      </c>
      <c r="C598" s="31" t="s">
        <v>2563</v>
      </c>
      <c r="D598" s="31" t="s">
        <v>2687</v>
      </c>
      <c r="E598" s="20">
        <v>707850</v>
      </c>
      <c r="F598" s="20">
        <v>2279880</v>
      </c>
      <c r="G598" s="31" t="s">
        <v>3165</v>
      </c>
      <c r="H598" s="31">
        <v>7</v>
      </c>
      <c r="I598" s="31">
        <v>10</v>
      </c>
      <c r="J598" s="31">
        <f t="shared" si="22"/>
        <v>70</v>
      </c>
      <c r="K598" s="31" t="s">
        <v>2824</v>
      </c>
      <c r="L598" s="35">
        <v>1</v>
      </c>
      <c r="M598" s="31" t="s">
        <v>2996</v>
      </c>
      <c r="N598" s="31" t="s">
        <v>2887</v>
      </c>
      <c r="O598" s="31" t="s">
        <v>2959</v>
      </c>
      <c r="P598" s="31" t="s">
        <v>3083</v>
      </c>
      <c r="Q598" s="31" t="s">
        <v>2853</v>
      </c>
      <c r="R598" s="31" t="s">
        <v>2989</v>
      </c>
      <c r="S598" s="31" t="s">
        <v>3004</v>
      </c>
      <c r="T598" s="31">
        <v>0</v>
      </c>
      <c r="U598" s="31">
        <v>1</v>
      </c>
      <c r="V598" s="31">
        <v>0</v>
      </c>
      <c r="W598" s="31">
        <v>1</v>
      </c>
      <c r="X598" s="31" t="s">
        <v>2850</v>
      </c>
      <c r="Y598" s="31" t="s">
        <v>90</v>
      </c>
      <c r="Z598" s="36" t="s">
        <v>3019</v>
      </c>
    </row>
    <row r="599" spans="1:41">
      <c r="A599" s="34" t="s">
        <v>2820</v>
      </c>
      <c r="B599" s="31" t="s">
        <v>2791</v>
      </c>
      <c r="C599" s="31" t="s">
        <v>2714</v>
      </c>
      <c r="D599" s="31" t="s">
        <v>2715</v>
      </c>
      <c r="E599" s="20">
        <v>698400</v>
      </c>
      <c r="F599" s="20">
        <v>2308810</v>
      </c>
      <c r="G599" s="31" t="s">
        <v>3165</v>
      </c>
      <c r="H599" s="31">
        <v>6</v>
      </c>
      <c r="I599" s="31">
        <v>6</v>
      </c>
      <c r="J599" s="31">
        <f t="shared" si="22"/>
        <v>36</v>
      </c>
      <c r="K599" s="31" t="s">
        <v>3166</v>
      </c>
      <c r="L599" s="35">
        <v>1</v>
      </c>
      <c r="M599" s="31" t="s">
        <v>3025</v>
      </c>
      <c r="N599" s="31" t="s">
        <v>2887</v>
      </c>
      <c r="O599" s="31" t="s">
        <v>2959</v>
      </c>
      <c r="P599" s="31" t="s">
        <v>2842</v>
      </c>
      <c r="Q599" s="31" t="s">
        <v>2954</v>
      </c>
      <c r="R599" s="31" t="s">
        <v>2959</v>
      </c>
      <c r="S599" s="31" t="s">
        <v>3004</v>
      </c>
      <c r="T599" s="31">
        <v>0</v>
      </c>
      <c r="U599" s="31">
        <v>0</v>
      </c>
      <c r="V599" s="31">
        <v>1</v>
      </c>
      <c r="W599" s="31">
        <v>1</v>
      </c>
      <c r="X599" s="31" t="s">
        <v>2684</v>
      </c>
      <c r="Y599" s="31" t="s">
        <v>90</v>
      </c>
      <c r="Z599" s="36" t="s">
        <v>3019</v>
      </c>
    </row>
    <row r="600" spans="1:41">
      <c r="A600" s="34" t="s">
        <v>2820</v>
      </c>
      <c r="B600" s="31" t="s">
        <v>2792</v>
      </c>
      <c r="C600" s="31" t="s">
        <v>2685</v>
      </c>
      <c r="D600" s="31" t="s">
        <v>2975</v>
      </c>
      <c r="E600" s="20">
        <v>698860</v>
      </c>
      <c r="F600" s="20">
        <v>2333110</v>
      </c>
      <c r="G600" s="31" t="s">
        <v>2976</v>
      </c>
      <c r="H600" s="31">
        <v>7</v>
      </c>
      <c r="I600" s="31">
        <v>9</v>
      </c>
      <c r="J600" s="31">
        <f t="shared" si="22"/>
        <v>63</v>
      </c>
      <c r="K600" s="31" t="s">
        <v>3166</v>
      </c>
      <c r="L600" s="35">
        <v>1</v>
      </c>
      <c r="M600" s="31" t="s">
        <v>2411</v>
      </c>
      <c r="N600" s="31" t="s">
        <v>2901</v>
      </c>
      <c r="O600" s="31" t="s">
        <v>2959</v>
      </c>
      <c r="P600" s="31" t="s">
        <v>2959</v>
      </c>
      <c r="Q600" s="31" t="s">
        <v>2953</v>
      </c>
      <c r="R600" s="31" t="s">
        <v>2959</v>
      </c>
      <c r="S600" s="31" t="s">
        <v>3004</v>
      </c>
      <c r="T600" s="31">
        <v>0</v>
      </c>
      <c r="U600" s="31">
        <v>0</v>
      </c>
      <c r="V600" s="31">
        <v>1</v>
      </c>
      <c r="W600" s="31">
        <v>3</v>
      </c>
      <c r="X600" s="31" t="s">
        <v>2538</v>
      </c>
      <c r="Y600" s="31" t="s">
        <v>90</v>
      </c>
      <c r="Z600" s="36" t="s">
        <v>2894</v>
      </c>
    </row>
    <row r="601" spans="1:41">
      <c r="A601" s="34" t="s">
        <v>2820</v>
      </c>
      <c r="B601" s="31" t="s">
        <v>2793</v>
      </c>
      <c r="C601" s="31" t="s">
        <v>2889</v>
      </c>
      <c r="D601" s="31" t="s">
        <v>2890</v>
      </c>
      <c r="E601" s="20">
        <v>727300</v>
      </c>
      <c r="F601" s="20">
        <v>2286630</v>
      </c>
      <c r="G601" s="31" t="s">
        <v>2823</v>
      </c>
      <c r="H601" s="31">
        <v>15.5</v>
      </c>
      <c r="I601" s="31">
        <v>15</v>
      </c>
      <c r="J601" s="31">
        <f t="shared" si="22"/>
        <v>232.5</v>
      </c>
      <c r="K601" s="31" t="s">
        <v>2824</v>
      </c>
      <c r="L601" s="35">
        <v>0</v>
      </c>
      <c r="M601" s="31" t="s">
        <v>2900</v>
      </c>
      <c r="N601" s="31" t="s">
        <v>2888</v>
      </c>
      <c r="O601" s="31" t="s">
        <v>2959</v>
      </c>
      <c r="P601" s="31" t="s">
        <v>3083</v>
      </c>
      <c r="Q601" s="31" t="s">
        <v>2954</v>
      </c>
      <c r="R601" s="31" t="s">
        <v>2989</v>
      </c>
      <c r="S601" s="31" t="s">
        <v>2941</v>
      </c>
      <c r="T601" s="31">
        <v>0</v>
      </c>
      <c r="U601" s="31">
        <v>1</v>
      </c>
      <c r="V601" s="31">
        <v>0</v>
      </c>
      <c r="W601" s="31">
        <v>1</v>
      </c>
      <c r="X601" s="31" t="s">
        <v>2940</v>
      </c>
      <c r="Y601" s="31" t="s">
        <v>90</v>
      </c>
      <c r="Z601" s="36" t="s">
        <v>3019</v>
      </c>
      <c r="AA601" s="1"/>
      <c r="AB601" s="1"/>
      <c r="AC601" s="1"/>
      <c r="AD601" s="1"/>
      <c r="AE601" s="1"/>
      <c r="AF601" s="1"/>
      <c r="AG601" s="1"/>
      <c r="AH601" s="1"/>
      <c r="AI601" s="1"/>
      <c r="AJ601" s="1"/>
      <c r="AK601" s="1"/>
      <c r="AL601" s="1"/>
      <c r="AM601" s="1"/>
      <c r="AN601" s="1"/>
      <c r="AO601" s="1"/>
    </row>
    <row r="602" spans="1:41">
      <c r="A602" s="34" t="s">
        <v>2820</v>
      </c>
      <c r="B602" s="31" t="s">
        <v>2746</v>
      </c>
      <c r="C602" s="31" t="s">
        <v>2663</v>
      </c>
      <c r="D602" s="31" t="s">
        <v>2764</v>
      </c>
      <c r="E602" s="20">
        <v>708990</v>
      </c>
      <c r="F602" s="20">
        <v>2281680</v>
      </c>
      <c r="G602" s="31" t="s">
        <v>3165</v>
      </c>
      <c r="H602" s="31">
        <v>13.5</v>
      </c>
      <c r="I602" s="31">
        <v>13.5</v>
      </c>
      <c r="J602" s="31">
        <f t="shared" si="22"/>
        <v>182.25</v>
      </c>
      <c r="K602" s="31" t="s">
        <v>3166</v>
      </c>
      <c r="L602" s="35">
        <v>1</v>
      </c>
      <c r="M602" s="31" t="s">
        <v>3227</v>
      </c>
      <c r="N602" s="31" t="s">
        <v>2887</v>
      </c>
      <c r="O602" s="31" t="s">
        <v>2959</v>
      </c>
      <c r="P602" s="31" t="s">
        <v>2842</v>
      </c>
      <c r="Q602" s="31" t="s">
        <v>2954</v>
      </c>
      <c r="R602" s="31" t="s">
        <v>2989</v>
      </c>
      <c r="S602" s="31" t="s">
        <v>3004</v>
      </c>
      <c r="T602" s="31">
        <v>0</v>
      </c>
      <c r="U602" s="31">
        <v>1</v>
      </c>
      <c r="V602" s="31">
        <v>0</v>
      </c>
      <c r="W602" s="31">
        <v>1</v>
      </c>
      <c r="X602" s="31" t="s">
        <v>3170</v>
      </c>
      <c r="Y602" s="31" t="s">
        <v>90</v>
      </c>
      <c r="Z602" s="36" t="s">
        <v>2905</v>
      </c>
    </row>
    <row r="603" spans="1:41">
      <c r="A603" s="34" t="s">
        <v>2820</v>
      </c>
      <c r="B603" s="31" t="s">
        <v>3089</v>
      </c>
      <c r="C603" s="31" t="s">
        <v>3108</v>
      </c>
      <c r="D603" s="31" t="s">
        <v>3107</v>
      </c>
      <c r="E603" s="20">
        <v>697600</v>
      </c>
      <c r="F603" s="20">
        <v>2335700</v>
      </c>
      <c r="G603" s="31" t="s">
        <v>2976</v>
      </c>
      <c r="H603" s="31">
        <v>9.5</v>
      </c>
      <c r="I603" s="31">
        <v>6</v>
      </c>
      <c r="J603" s="31">
        <f t="shared" si="22"/>
        <v>57</v>
      </c>
      <c r="K603" s="31" t="s">
        <v>2824</v>
      </c>
      <c r="L603" s="35">
        <v>0</v>
      </c>
      <c r="M603" s="31" t="s">
        <v>2693</v>
      </c>
      <c r="N603" s="31" t="s">
        <v>2887</v>
      </c>
      <c r="O603" s="31" t="s">
        <v>2959</v>
      </c>
      <c r="P603" s="31" t="s">
        <v>3083</v>
      </c>
      <c r="Q603" s="31" t="s">
        <v>2763</v>
      </c>
      <c r="R603" s="31" t="s">
        <v>2959</v>
      </c>
      <c r="S603" s="31" t="s">
        <v>3004</v>
      </c>
      <c r="T603" s="31">
        <v>0</v>
      </c>
      <c r="U603" s="31">
        <v>0</v>
      </c>
      <c r="V603" s="31">
        <v>1</v>
      </c>
      <c r="W603" s="31">
        <v>1</v>
      </c>
      <c r="X603" s="31" t="s">
        <v>2818</v>
      </c>
      <c r="Y603" s="31" t="s">
        <v>90</v>
      </c>
      <c r="Z603" s="36" t="s">
        <v>3019</v>
      </c>
    </row>
    <row r="604" spans="1:41">
      <c r="A604" s="34" t="s">
        <v>2820</v>
      </c>
      <c r="B604" s="31" t="s">
        <v>3089</v>
      </c>
      <c r="C604" s="31" t="s">
        <v>3108</v>
      </c>
      <c r="D604" s="31" t="s">
        <v>3107</v>
      </c>
      <c r="E604" s="30">
        <v>697600</v>
      </c>
      <c r="F604" s="30">
        <v>2335700</v>
      </c>
      <c r="G604" s="31" t="s">
        <v>2976</v>
      </c>
      <c r="H604" s="31">
        <v>7</v>
      </c>
      <c r="I604" s="31">
        <v>7</v>
      </c>
      <c r="J604" s="31">
        <f t="shared" si="22"/>
        <v>49</v>
      </c>
      <c r="K604" s="31" t="s">
        <v>3166</v>
      </c>
      <c r="L604" s="35">
        <v>1</v>
      </c>
      <c r="M604" s="31" t="s">
        <v>2757</v>
      </c>
      <c r="N604" s="31" t="s">
        <v>2887</v>
      </c>
      <c r="O604" s="31" t="s">
        <v>2959</v>
      </c>
      <c r="P604" s="31" t="s">
        <v>2842</v>
      </c>
      <c r="Q604" s="31" t="s">
        <v>2954</v>
      </c>
      <c r="R604" s="31" t="s">
        <v>2959</v>
      </c>
      <c r="S604" s="31" t="s">
        <v>3004</v>
      </c>
      <c r="T604" s="31">
        <v>0</v>
      </c>
      <c r="U604" s="31">
        <v>0</v>
      </c>
      <c r="V604" s="31">
        <v>1</v>
      </c>
      <c r="W604" s="31">
        <v>1</v>
      </c>
      <c r="X604" s="31" t="s">
        <v>2817</v>
      </c>
      <c r="Y604" s="31" t="s">
        <v>90</v>
      </c>
      <c r="Z604" s="36" t="s">
        <v>3019</v>
      </c>
    </row>
    <row r="605" spans="1:41">
      <c r="A605" s="34" t="s">
        <v>2820</v>
      </c>
      <c r="B605" s="31" t="s">
        <v>3089</v>
      </c>
      <c r="C605" s="31" t="s">
        <v>3108</v>
      </c>
      <c r="D605" s="31" t="s">
        <v>3107</v>
      </c>
      <c r="E605" s="20">
        <v>697600</v>
      </c>
      <c r="F605" s="20">
        <v>2335700</v>
      </c>
      <c r="G605" s="31" t="s">
        <v>2976</v>
      </c>
      <c r="H605" s="31">
        <v>6</v>
      </c>
      <c r="I605" s="31">
        <v>11</v>
      </c>
      <c r="J605" s="31">
        <f t="shared" si="22"/>
        <v>66</v>
      </c>
      <c r="K605" s="31" t="s">
        <v>3166</v>
      </c>
      <c r="L605" s="35">
        <v>0</v>
      </c>
      <c r="M605" s="31" t="s">
        <v>2756</v>
      </c>
      <c r="N605" s="31" t="s">
        <v>2887</v>
      </c>
      <c r="O605" s="31" t="s">
        <v>2959</v>
      </c>
      <c r="P605" s="31" t="s">
        <v>3083</v>
      </c>
      <c r="Q605" s="31" t="s">
        <v>2853</v>
      </c>
      <c r="R605" s="31" t="s">
        <v>2959</v>
      </c>
      <c r="S605" s="31" t="s">
        <v>3004</v>
      </c>
      <c r="T605" s="31">
        <v>0</v>
      </c>
      <c r="U605" s="31">
        <v>0</v>
      </c>
      <c r="V605" s="31">
        <v>1</v>
      </c>
      <c r="W605" s="31">
        <v>1</v>
      </c>
      <c r="X605" s="31" t="s">
        <v>2610</v>
      </c>
      <c r="Y605" s="31" t="s">
        <v>90</v>
      </c>
      <c r="Z605" s="36" t="s">
        <v>3019</v>
      </c>
    </row>
    <row r="606" spans="1:41">
      <c r="A606" s="34" t="s">
        <v>2820</v>
      </c>
      <c r="B606" s="31" t="s">
        <v>3090</v>
      </c>
      <c r="C606" s="31" t="s">
        <v>3108</v>
      </c>
      <c r="D606" s="31" t="s">
        <v>2694</v>
      </c>
      <c r="E606" s="20">
        <v>697170</v>
      </c>
      <c r="F606" s="20">
        <v>2332700</v>
      </c>
      <c r="G606" s="31" t="s">
        <v>2976</v>
      </c>
      <c r="H606" s="31">
        <v>12</v>
      </c>
      <c r="I606" s="31">
        <v>11</v>
      </c>
      <c r="J606" s="31">
        <f t="shared" si="22"/>
        <v>132</v>
      </c>
      <c r="K606" s="31" t="s">
        <v>3166</v>
      </c>
      <c r="L606" s="35">
        <v>1</v>
      </c>
      <c r="M606" s="31" t="s">
        <v>2827</v>
      </c>
      <c r="N606" s="31" t="s">
        <v>2887</v>
      </c>
      <c r="O606" s="31" t="s">
        <v>2959</v>
      </c>
      <c r="P606" s="31" t="s">
        <v>3083</v>
      </c>
      <c r="Q606" s="31" t="s">
        <v>2954</v>
      </c>
      <c r="R606" s="31" t="s">
        <v>2959</v>
      </c>
      <c r="S606" s="31" t="s">
        <v>3004</v>
      </c>
      <c r="T606" s="31">
        <v>0</v>
      </c>
      <c r="U606" s="31">
        <v>0</v>
      </c>
      <c r="V606" s="31">
        <v>1</v>
      </c>
      <c r="W606" s="31">
        <v>1</v>
      </c>
      <c r="X606" s="31" t="s">
        <v>2608</v>
      </c>
      <c r="Y606" s="31" t="s">
        <v>90</v>
      </c>
      <c r="Z606" s="36" t="s">
        <v>3019</v>
      </c>
    </row>
    <row r="607" spans="1:41">
      <c r="A607" s="34" t="s">
        <v>2957</v>
      </c>
      <c r="B607" s="31" t="s">
        <v>91</v>
      </c>
      <c r="C607" s="31" t="s">
        <v>1517</v>
      </c>
      <c r="D607" s="31" t="s">
        <v>1089</v>
      </c>
      <c r="E607" s="20">
        <v>474770</v>
      </c>
      <c r="F607" s="20">
        <v>2173690</v>
      </c>
      <c r="G607" s="31" t="s">
        <v>2958</v>
      </c>
      <c r="H607" s="31"/>
      <c r="I607" s="31"/>
      <c r="J607" s="31"/>
      <c r="K607" s="31"/>
      <c r="L607" s="35">
        <v>0</v>
      </c>
      <c r="M607" s="31" t="s">
        <v>1436</v>
      </c>
      <c r="N607" s="31"/>
      <c r="O607" s="31"/>
      <c r="P607" s="31"/>
      <c r="Q607" s="31"/>
      <c r="R607" s="31"/>
      <c r="S607" s="31" t="s">
        <v>3004</v>
      </c>
      <c r="T607" s="31">
        <v>0</v>
      </c>
      <c r="U607" s="31">
        <v>0</v>
      </c>
      <c r="V607" s="31">
        <v>1</v>
      </c>
      <c r="W607" s="31">
        <v>1</v>
      </c>
      <c r="X607" s="31"/>
      <c r="Y607" s="31" t="s">
        <v>1331</v>
      </c>
      <c r="Z607" s="36" t="s">
        <v>2670</v>
      </c>
      <c r="AA607" s="7"/>
      <c r="AB607" s="7"/>
      <c r="AC607" s="7"/>
      <c r="AD607" s="7"/>
      <c r="AE607" s="7"/>
      <c r="AF607" s="7"/>
      <c r="AG607" s="7"/>
      <c r="AH607" s="7"/>
      <c r="AI607" s="7"/>
      <c r="AJ607" s="7"/>
      <c r="AK607" s="7"/>
      <c r="AL607" s="7"/>
      <c r="AM607" s="7"/>
      <c r="AN607" s="7"/>
      <c r="AO607" s="7"/>
    </row>
    <row r="608" spans="1:41">
      <c r="A608" s="34" t="s">
        <v>2820</v>
      </c>
      <c r="B608" s="31" t="s">
        <v>3092</v>
      </c>
      <c r="C608" s="31" t="s">
        <v>1509</v>
      </c>
      <c r="D608" s="31" t="s">
        <v>2636</v>
      </c>
      <c r="E608" s="20">
        <v>671620</v>
      </c>
      <c r="F608" s="20">
        <v>2366300</v>
      </c>
      <c r="G608" s="31" t="s">
        <v>2976</v>
      </c>
      <c r="H608" s="31">
        <v>12.5</v>
      </c>
      <c r="I608" s="31">
        <v>11</v>
      </c>
      <c r="J608" s="31">
        <f t="shared" ref="J608:J651" si="23">H608*I608</f>
        <v>137.5</v>
      </c>
      <c r="K608" s="31" t="s">
        <v>2824</v>
      </c>
      <c r="L608" s="35">
        <v>1</v>
      </c>
      <c r="M608" s="31" t="s">
        <v>2637</v>
      </c>
      <c r="N608" s="31" t="s">
        <v>2887</v>
      </c>
      <c r="O608" s="31" t="s">
        <v>2959</v>
      </c>
      <c r="P608" s="31" t="s">
        <v>2749</v>
      </c>
      <c r="Q608" s="31" t="s">
        <v>2954</v>
      </c>
      <c r="R608" s="31" t="s">
        <v>2959</v>
      </c>
      <c r="S608" s="31" t="s">
        <v>3004</v>
      </c>
      <c r="T608" s="31">
        <v>0</v>
      </c>
      <c r="U608" s="31">
        <v>0</v>
      </c>
      <c r="V608" s="31">
        <v>1</v>
      </c>
      <c r="W608" s="31">
        <v>1</v>
      </c>
      <c r="X608" s="31" t="s">
        <v>2733</v>
      </c>
      <c r="Y608" s="31" t="s">
        <v>92</v>
      </c>
      <c r="Z608" s="36" t="s">
        <v>2905</v>
      </c>
      <c r="AA608" s="5"/>
      <c r="AB608" s="5"/>
      <c r="AC608" s="5"/>
      <c r="AD608" s="5"/>
      <c r="AE608" s="5"/>
      <c r="AF608" s="5"/>
      <c r="AG608" s="5"/>
      <c r="AH608" s="5"/>
      <c r="AI608" s="5"/>
      <c r="AJ608" s="5"/>
      <c r="AK608" s="5"/>
      <c r="AL608" s="5"/>
      <c r="AM608" s="5"/>
      <c r="AN608" s="5"/>
      <c r="AO608" s="5"/>
    </row>
    <row r="609" spans="1:41">
      <c r="A609" s="34" t="s">
        <v>2820</v>
      </c>
      <c r="B609" s="31" t="s">
        <v>2948</v>
      </c>
      <c r="C609" s="31" t="s">
        <v>1498</v>
      </c>
      <c r="D609" s="31" t="s">
        <v>2760</v>
      </c>
      <c r="E609" s="20">
        <v>707680</v>
      </c>
      <c r="F609" s="20">
        <v>2316730</v>
      </c>
      <c r="G609" s="31" t="s">
        <v>2823</v>
      </c>
      <c r="H609" s="31">
        <v>12</v>
      </c>
      <c r="I609" s="31">
        <v>11.8</v>
      </c>
      <c r="J609" s="31">
        <f t="shared" si="23"/>
        <v>141.60000000000002</v>
      </c>
      <c r="K609" s="31" t="s">
        <v>3166</v>
      </c>
      <c r="L609" s="35">
        <v>1</v>
      </c>
      <c r="M609" s="31" t="s">
        <v>3164</v>
      </c>
      <c r="N609" s="31" t="s">
        <v>2886</v>
      </c>
      <c r="O609" s="31" t="s">
        <v>3166</v>
      </c>
      <c r="P609" s="31" t="s">
        <v>2842</v>
      </c>
      <c r="Q609" s="31" t="s">
        <v>2954</v>
      </c>
      <c r="R609" s="31" t="s">
        <v>2959</v>
      </c>
      <c r="S609" s="31" t="s">
        <v>3004</v>
      </c>
      <c r="T609" s="31">
        <v>0</v>
      </c>
      <c r="U609" s="31">
        <v>0</v>
      </c>
      <c r="V609" s="31">
        <v>1</v>
      </c>
      <c r="W609" s="31">
        <v>2</v>
      </c>
      <c r="X609" s="31" t="s">
        <v>3154</v>
      </c>
      <c r="Y609" s="31" t="s">
        <v>90</v>
      </c>
      <c r="Z609" s="36" t="s">
        <v>2767</v>
      </c>
    </row>
    <row r="610" spans="1:41">
      <c r="A610" s="34" t="s">
        <v>2820</v>
      </c>
      <c r="B610" s="31" t="s">
        <v>3106</v>
      </c>
      <c r="C610" s="31" t="s">
        <v>1252</v>
      </c>
      <c r="D610" s="31" t="s">
        <v>3105</v>
      </c>
      <c r="E610" s="20">
        <v>707450</v>
      </c>
      <c r="F610" s="20">
        <v>2316020</v>
      </c>
      <c r="G610" s="31" t="s">
        <v>2823</v>
      </c>
      <c r="H610" s="31">
        <v>15</v>
      </c>
      <c r="I610" s="31">
        <v>18</v>
      </c>
      <c r="J610" s="31">
        <f t="shared" si="23"/>
        <v>270</v>
      </c>
      <c r="K610" s="31" t="s">
        <v>3166</v>
      </c>
      <c r="L610" s="35">
        <v>1</v>
      </c>
      <c r="M610" s="31" t="s">
        <v>3227</v>
      </c>
      <c r="N610" s="31" t="s">
        <v>2902</v>
      </c>
      <c r="O610" s="31" t="s">
        <v>2959</v>
      </c>
      <c r="P610" s="31" t="s">
        <v>2842</v>
      </c>
      <c r="Q610" s="31" t="s">
        <v>2954</v>
      </c>
      <c r="R610" s="31" t="s">
        <v>2959</v>
      </c>
      <c r="S610" s="31" t="s">
        <v>3004</v>
      </c>
      <c r="T610" s="31">
        <v>0</v>
      </c>
      <c r="U610" s="31">
        <v>0</v>
      </c>
      <c r="V610" s="31">
        <v>1</v>
      </c>
      <c r="W610" s="31">
        <v>1</v>
      </c>
      <c r="X610" s="31" t="s">
        <v>2870</v>
      </c>
      <c r="Y610" s="31" t="s">
        <v>90</v>
      </c>
      <c r="Z610" s="36" t="s">
        <v>3019</v>
      </c>
    </row>
    <row r="611" spans="1:41">
      <c r="A611" s="34" t="s">
        <v>2820</v>
      </c>
      <c r="B611" s="31" t="s">
        <v>3091</v>
      </c>
      <c r="C611" s="31" t="s">
        <v>2609</v>
      </c>
      <c r="D611" s="31" t="s">
        <v>3059</v>
      </c>
      <c r="E611" s="20">
        <v>711280</v>
      </c>
      <c r="F611" s="20">
        <v>2312700</v>
      </c>
      <c r="G611" s="31" t="s">
        <v>2823</v>
      </c>
      <c r="H611" s="31">
        <v>13.5</v>
      </c>
      <c r="I611" s="31">
        <v>8</v>
      </c>
      <c r="J611" s="31">
        <f t="shared" si="23"/>
        <v>108</v>
      </c>
      <c r="K611" s="31" t="s">
        <v>2824</v>
      </c>
      <c r="L611" s="35">
        <v>0</v>
      </c>
      <c r="M611" s="31" t="s">
        <v>2904</v>
      </c>
      <c r="N611" s="31" t="s">
        <v>2888</v>
      </c>
      <c r="O611" s="31" t="s">
        <v>2959</v>
      </c>
      <c r="P611" s="31" t="s">
        <v>2751</v>
      </c>
      <c r="Q611" s="31" t="s">
        <v>2752</v>
      </c>
      <c r="R611" s="31" t="s">
        <v>2989</v>
      </c>
      <c r="S611" s="31" t="s">
        <v>3004</v>
      </c>
      <c r="T611" s="31">
        <v>0</v>
      </c>
      <c r="U611" s="31">
        <v>1</v>
      </c>
      <c r="V611" s="31">
        <v>0</v>
      </c>
      <c r="W611" s="31">
        <v>1</v>
      </c>
      <c r="X611" s="31" t="s">
        <v>2550</v>
      </c>
      <c r="Y611" s="31" t="s">
        <v>90</v>
      </c>
      <c r="Z611" s="36" t="s">
        <v>3019</v>
      </c>
    </row>
    <row r="612" spans="1:41">
      <c r="A612" s="34" t="s">
        <v>2820</v>
      </c>
      <c r="B612" s="31" t="s">
        <v>3171</v>
      </c>
      <c r="C612" s="31" t="s">
        <v>3172</v>
      </c>
      <c r="D612" s="31" t="s">
        <v>3173</v>
      </c>
      <c r="E612" s="20">
        <v>692650</v>
      </c>
      <c r="F612" s="20">
        <v>2367670</v>
      </c>
      <c r="G612" s="31" t="s">
        <v>2976</v>
      </c>
      <c r="H612" s="31">
        <v>18</v>
      </c>
      <c r="I612" s="31">
        <v>16</v>
      </c>
      <c r="J612" s="31">
        <f t="shared" si="23"/>
        <v>288</v>
      </c>
      <c r="K612" s="31" t="s">
        <v>3166</v>
      </c>
      <c r="L612" s="35">
        <v>1</v>
      </c>
      <c r="M612" s="31" t="s">
        <v>3280</v>
      </c>
      <c r="N612" s="31" t="s">
        <v>2902</v>
      </c>
      <c r="O612" s="31" t="s">
        <v>2959</v>
      </c>
      <c r="P612" s="31" t="s">
        <v>2842</v>
      </c>
      <c r="Q612" s="31" t="s">
        <v>2954</v>
      </c>
      <c r="R612" s="31" t="s">
        <v>2959</v>
      </c>
      <c r="S612" s="31" t="s">
        <v>3004</v>
      </c>
      <c r="T612" s="31">
        <v>0</v>
      </c>
      <c r="U612" s="31">
        <v>0</v>
      </c>
      <c r="V612" s="31">
        <v>1</v>
      </c>
      <c r="W612" s="31">
        <v>1</v>
      </c>
      <c r="X612" s="31" t="s">
        <v>3279</v>
      </c>
      <c r="Y612" s="31" t="s">
        <v>92</v>
      </c>
      <c r="Z612" s="36" t="s">
        <v>2905</v>
      </c>
      <c r="AA612" s="5"/>
      <c r="AB612" s="5"/>
      <c r="AC612" s="5"/>
      <c r="AD612" s="5"/>
      <c r="AE612" s="5"/>
      <c r="AF612" s="5"/>
      <c r="AG612" s="5"/>
      <c r="AH612" s="5"/>
      <c r="AI612" s="5"/>
      <c r="AJ612" s="5"/>
      <c r="AK612" s="5"/>
      <c r="AL612" s="5"/>
      <c r="AM612" s="5"/>
      <c r="AN612" s="5"/>
      <c r="AO612" s="5"/>
    </row>
    <row r="613" spans="1:41">
      <c r="A613" s="34" t="s">
        <v>2820</v>
      </c>
      <c r="B613" s="31" t="s">
        <v>2877</v>
      </c>
      <c r="C613" s="31" t="s">
        <v>2750</v>
      </c>
      <c r="D613" s="31" t="s">
        <v>2765</v>
      </c>
      <c r="E613" s="20">
        <v>692210</v>
      </c>
      <c r="F613" s="20">
        <v>2283630</v>
      </c>
      <c r="G613" s="31" t="s">
        <v>3165</v>
      </c>
      <c r="H613" s="31">
        <v>14.9</v>
      </c>
      <c r="I613" s="31">
        <v>15.1</v>
      </c>
      <c r="J613" s="31">
        <f t="shared" si="23"/>
        <v>224.99</v>
      </c>
      <c r="K613" s="31" t="s">
        <v>2824</v>
      </c>
      <c r="L613" s="35">
        <v>1</v>
      </c>
      <c r="M613" s="31" t="s">
        <v>2757</v>
      </c>
      <c r="N613" s="31" t="s">
        <v>2887</v>
      </c>
      <c r="O613" s="31" t="s">
        <v>2824</v>
      </c>
      <c r="P613" s="31" t="s">
        <v>2749</v>
      </c>
      <c r="Q613" s="31" t="s">
        <v>2954</v>
      </c>
      <c r="R613" s="31" t="s">
        <v>2645</v>
      </c>
      <c r="S613" s="31" t="s">
        <v>3004</v>
      </c>
      <c r="T613" s="31">
        <v>1</v>
      </c>
      <c r="U613" s="31">
        <v>1</v>
      </c>
      <c r="V613" s="31">
        <v>1</v>
      </c>
      <c r="W613" s="31">
        <v>1</v>
      </c>
      <c r="X613" s="31" t="s">
        <v>2766</v>
      </c>
      <c r="Y613" s="31" t="s">
        <v>90</v>
      </c>
      <c r="Z613" s="36" t="s">
        <v>2884</v>
      </c>
    </row>
    <row r="614" spans="1:41">
      <c r="A614" s="34" t="s">
        <v>2820</v>
      </c>
      <c r="B614" s="31" t="s">
        <v>3261</v>
      </c>
      <c r="C614" s="31" t="s">
        <v>2761</v>
      </c>
      <c r="D614" s="31" t="s">
        <v>1465</v>
      </c>
      <c r="E614" s="20">
        <v>742710</v>
      </c>
      <c r="F614" s="20">
        <v>2318700</v>
      </c>
      <c r="G614" s="31" t="s">
        <v>2823</v>
      </c>
      <c r="H614" s="31">
        <v>11</v>
      </c>
      <c r="I614" s="31">
        <v>11</v>
      </c>
      <c r="J614" s="31">
        <f t="shared" si="23"/>
        <v>121</v>
      </c>
      <c r="K614" s="31" t="s">
        <v>3166</v>
      </c>
      <c r="L614" s="35">
        <v>1</v>
      </c>
      <c r="M614" s="31" t="s">
        <v>2757</v>
      </c>
      <c r="N614" s="31" t="s">
        <v>2885</v>
      </c>
      <c r="O614" s="31" t="s">
        <v>2959</v>
      </c>
      <c r="P614" s="31" t="s">
        <v>2842</v>
      </c>
      <c r="Q614" s="31" t="s">
        <v>2954</v>
      </c>
      <c r="R614" s="31" t="s">
        <v>2959</v>
      </c>
      <c r="S614" s="31" t="s">
        <v>3004</v>
      </c>
      <c r="T614" s="31">
        <v>1</v>
      </c>
      <c r="U614" s="31">
        <v>1</v>
      </c>
      <c r="V614" s="31">
        <v>0</v>
      </c>
      <c r="W614" s="31">
        <v>1</v>
      </c>
      <c r="X614" s="31" t="s">
        <v>2766</v>
      </c>
      <c r="Y614" s="31" t="s">
        <v>92</v>
      </c>
      <c r="Z614" s="36" t="s">
        <v>2905</v>
      </c>
    </row>
    <row r="615" spans="1:41">
      <c r="A615" s="34" t="s">
        <v>2820</v>
      </c>
      <c r="B615" s="31" t="s">
        <v>3262</v>
      </c>
      <c r="C615" s="31" t="s">
        <v>2932</v>
      </c>
      <c r="D615" s="31" t="s">
        <v>2931</v>
      </c>
      <c r="E615" s="20">
        <v>695340</v>
      </c>
      <c r="F615" s="20">
        <v>2303210</v>
      </c>
      <c r="G615" s="31" t="s">
        <v>3165</v>
      </c>
      <c r="H615" s="31">
        <v>10</v>
      </c>
      <c r="I615" s="31">
        <v>9</v>
      </c>
      <c r="J615" s="31">
        <f t="shared" si="23"/>
        <v>90</v>
      </c>
      <c r="K615" s="31" t="s">
        <v>3166</v>
      </c>
      <c r="L615" s="35">
        <v>0</v>
      </c>
      <c r="M615" s="31" t="s">
        <v>500</v>
      </c>
      <c r="N615" s="31" t="s">
        <v>2915</v>
      </c>
      <c r="O615" s="31" t="s">
        <v>2959</v>
      </c>
      <c r="P615" s="31" t="s">
        <v>3281</v>
      </c>
      <c r="Q615" s="31" t="s">
        <v>2954</v>
      </c>
      <c r="R615" s="31" t="s">
        <v>2959</v>
      </c>
      <c r="S615" s="31" t="s">
        <v>3004</v>
      </c>
      <c r="T615" s="31">
        <v>0</v>
      </c>
      <c r="U615" s="31">
        <v>0</v>
      </c>
      <c r="V615" s="31">
        <v>1</v>
      </c>
      <c r="W615" s="31">
        <v>6</v>
      </c>
      <c r="X615" s="31" t="s">
        <v>2664</v>
      </c>
      <c r="Y615" s="31" t="s">
        <v>93</v>
      </c>
      <c r="Z615" s="36" t="s">
        <v>2767</v>
      </c>
    </row>
    <row r="616" spans="1:41">
      <c r="A616" s="34" t="s">
        <v>2820</v>
      </c>
      <c r="B616" s="31" t="s">
        <v>2769</v>
      </c>
      <c r="C616" s="31" t="s">
        <v>2544</v>
      </c>
      <c r="D616" s="31" t="s">
        <v>1154</v>
      </c>
      <c r="E616" s="20">
        <v>675690</v>
      </c>
      <c r="F616" s="20">
        <v>2279630</v>
      </c>
      <c r="G616" s="31" t="s">
        <v>3165</v>
      </c>
      <c r="H616" s="31">
        <v>10</v>
      </c>
      <c r="I616" s="31">
        <v>10</v>
      </c>
      <c r="J616" s="31">
        <f t="shared" si="23"/>
        <v>100</v>
      </c>
      <c r="K616" s="31" t="s">
        <v>3166</v>
      </c>
      <c r="L616" s="35">
        <v>1</v>
      </c>
      <c r="M616" s="31" t="s">
        <v>2757</v>
      </c>
      <c r="N616" s="31" t="s">
        <v>2902</v>
      </c>
      <c r="O616" s="31" t="s">
        <v>2959</v>
      </c>
      <c r="P616" s="31" t="s">
        <v>2842</v>
      </c>
      <c r="Q616" s="31" t="s">
        <v>2954</v>
      </c>
      <c r="R616" s="31" t="s">
        <v>2959</v>
      </c>
      <c r="S616" s="31" t="s">
        <v>3004</v>
      </c>
      <c r="T616" s="31">
        <v>0</v>
      </c>
      <c r="U616" s="31">
        <v>0</v>
      </c>
      <c r="V616" s="31">
        <v>1</v>
      </c>
      <c r="W616" s="31">
        <v>1</v>
      </c>
      <c r="X616" s="31" t="s">
        <v>2768</v>
      </c>
      <c r="Y616" s="31" t="s">
        <v>92</v>
      </c>
      <c r="Z616" s="36"/>
    </row>
    <row r="617" spans="1:41">
      <c r="A617" s="34" t="s">
        <v>2820</v>
      </c>
      <c r="B617" s="31" t="s">
        <v>3263</v>
      </c>
      <c r="C617" s="31" t="s">
        <v>2928</v>
      </c>
      <c r="D617" s="31" t="s">
        <v>3146</v>
      </c>
      <c r="E617" s="20">
        <v>723950</v>
      </c>
      <c r="F617" s="20">
        <v>2297460</v>
      </c>
      <c r="G617" s="31" t="s">
        <v>2823</v>
      </c>
      <c r="H617" s="31">
        <v>10</v>
      </c>
      <c r="I617" s="31">
        <v>10</v>
      </c>
      <c r="J617" s="31">
        <f t="shared" si="23"/>
        <v>100</v>
      </c>
      <c r="K617" s="31" t="s">
        <v>3166</v>
      </c>
      <c r="L617" s="35">
        <v>1</v>
      </c>
      <c r="M617" s="31" t="s">
        <v>2757</v>
      </c>
      <c r="N617" s="31" t="s">
        <v>2901</v>
      </c>
      <c r="O617" s="31" t="s">
        <v>2959</v>
      </c>
      <c r="P617" s="31" t="s">
        <v>2842</v>
      </c>
      <c r="Q617" s="31" t="s">
        <v>2954</v>
      </c>
      <c r="R617" s="31" t="s">
        <v>2959</v>
      </c>
      <c r="S617" s="31" t="s">
        <v>3004</v>
      </c>
      <c r="T617" s="31">
        <v>0</v>
      </c>
      <c r="U617" s="31">
        <v>0</v>
      </c>
      <c r="V617" s="31">
        <v>1</v>
      </c>
      <c r="W617" s="31">
        <v>1</v>
      </c>
      <c r="X617" s="31" t="s">
        <v>3147</v>
      </c>
      <c r="Y617" s="31" t="s">
        <v>90</v>
      </c>
      <c r="Z617" s="36" t="s">
        <v>3019</v>
      </c>
    </row>
    <row r="618" spans="1:41">
      <c r="A618" s="34" t="s">
        <v>2820</v>
      </c>
      <c r="B618" s="31" t="s">
        <v>3263</v>
      </c>
      <c r="C618" s="31" t="s">
        <v>2928</v>
      </c>
      <c r="D618" s="31" t="s">
        <v>3146</v>
      </c>
      <c r="E618" s="20">
        <v>723950</v>
      </c>
      <c r="F618" s="20">
        <v>2297460</v>
      </c>
      <c r="G618" s="31" t="s">
        <v>2823</v>
      </c>
      <c r="H618" s="31">
        <v>11</v>
      </c>
      <c r="I618" s="31">
        <v>11</v>
      </c>
      <c r="J618" s="31">
        <f t="shared" si="23"/>
        <v>121</v>
      </c>
      <c r="K618" s="31" t="s">
        <v>3166</v>
      </c>
      <c r="L618" s="35">
        <v>1</v>
      </c>
      <c r="M618" s="31" t="s">
        <v>2757</v>
      </c>
      <c r="N618" s="31" t="s">
        <v>2888</v>
      </c>
      <c r="O618" s="31" t="s">
        <v>2959</v>
      </c>
      <c r="P618" s="31" t="s">
        <v>2842</v>
      </c>
      <c r="Q618" s="31" t="s">
        <v>2954</v>
      </c>
      <c r="R618" s="31" t="s">
        <v>2959</v>
      </c>
      <c r="S618" s="31" t="s">
        <v>3004</v>
      </c>
      <c r="T618" s="31">
        <v>0</v>
      </c>
      <c r="U618" s="31">
        <v>0</v>
      </c>
      <c r="V618" s="31">
        <v>1</v>
      </c>
      <c r="W618" s="31">
        <v>1</v>
      </c>
      <c r="X618" s="31" t="s">
        <v>3148</v>
      </c>
      <c r="Y618" s="31" t="s">
        <v>90</v>
      </c>
      <c r="Z618" s="36" t="s">
        <v>3019</v>
      </c>
    </row>
    <row r="619" spans="1:41">
      <c r="A619" s="34" t="s">
        <v>2820</v>
      </c>
      <c r="B619" s="31" t="s">
        <v>3264</v>
      </c>
      <c r="C619" s="31" t="s">
        <v>2928</v>
      </c>
      <c r="D619" s="31" t="s">
        <v>3098</v>
      </c>
      <c r="E619" s="20">
        <v>725240</v>
      </c>
      <c r="F619" s="20">
        <v>2299590</v>
      </c>
      <c r="G619" s="31" t="s">
        <v>2823</v>
      </c>
      <c r="H619" s="31">
        <v>5.5</v>
      </c>
      <c r="I619" s="31">
        <v>7</v>
      </c>
      <c r="J619" s="31">
        <f t="shared" si="23"/>
        <v>38.5</v>
      </c>
      <c r="K619" s="31" t="s">
        <v>3166</v>
      </c>
      <c r="L619" s="35">
        <v>1</v>
      </c>
      <c r="M619" s="31" t="s">
        <v>2548</v>
      </c>
      <c r="N619" s="31" t="s">
        <v>2549</v>
      </c>
      <c r="O619" s="31"/>
      <c r="P619" s="31" t="s">
        <v>2749</v>
      </c>
      <c r="Q619" s="31" t="s">
        <v>2954</v>
      </c>
      <c r="R619" s="31" t="s">
        <v>2959</v>
      </c>
      <c r="S619" s="31" t="s">
        <v>3004</v>
      </c>
      <c r="T619" s="31">
        <v>0</v>
      </c>
      <c r="U619" s="31">
        <v>0</v>
      </c>
      <c r="V619" s="31">
        <v>1</v>
      </c>
      <c r="W619" s="31">
        <v>1</v>
      </c>
      <c r="X619" s="31" t="s">
        <v>2870</v>
      </c>
      <c r="Y619" s="31" t="s">
        <v>90</v>
      </c>
      <c r="Z619" s="36" t="s">
        <v>3157</v>
      </c>
    </row>
    <row r="620" spans="1:41">
      <c r="A620" s="34" t="s">
        <v>2820</v>
      </c>
      <c r="B620" s="31" t="s">
        <v>3264</v>
      </c>
      <c r="C620" s="31" t="s">
        <v>2928</v>
      </c>
      <c r="D620" s="31" t="s">
        <v>3098</v>
      </c>
      <c r="E620" s="20">
        <v>725240</v>
      </c>
      <c r="F620" s="20">
        <v>2299590</v>
      </c>
      <c r="G620" s="31" t="s">
        <v>2823</v>
      </c>
      <c r="H620" s="31">
        <v>8.5</v>
      </c>
      <c r="I620" s="31">
        <v>10</v>
      </c>
      <c r="J620" s="31">
        <f t="shared" si="23"/>
        <v>85</v>
      </c>
      <c r="K620" s="31" t="s">
        <v>3166</v>
      </c>
      <c r="L620" s="35">
        <v>1</v>
      </c>
      <c r="M620" s="31" t="s">
        <v>2548</v>
      </c>
      <c r="N620" s="31" t="s">
        <v>2549</v>
      </c>
      <c r="O620" s="31"/>
      <c r="P620" s="31" t="s">
        <v>2749</v>
      </c>
      <c r="Q620" s="31" t="s">
        <v>2954</v>
      </c>
      <c r="R620" s="31" t="s">
        <v>2959</v>
      </c>
      <c r="S620" s="31" t="s">
        <v>3004</v>
      </c>
      <c r="T620" s="31">
        <v>0</v>
      </c>
      <c r="U620" s="31">
        <v>0</v>
      </c>
      <c r="V620" s="31">
        <v>1</v>
      </c>
      <c r="W620" s="31">
        <v>1</v>
      </c>
      <c r="X620" s="31" t="s">
        <v>2870</v>
      </c>
      <c r="Y620" s="31" t="s">
        <v>90</v>
      </c>
      <c r="Z620" s="36" t="s">
        <v>3157</v>
      </c>
    </row>
    <row r="621" spans="1:41">
      <c r="A621" s="34" t="s">
        <v>2820</v>
      </c>
      <c r="B621" s="31" t="s">
        <v>3264</v>
      </c>
      <c r="C621" s="31" t="s">
        <v>2928</v>
      </c>
      <c r="D621" s="31" t="s">
        <v>3098</v>
      </c>
      <c r="E621" s="20">
        <v>725240</v>
      </c>
      <c r="F621" s="20">
        <v>2299590</v>
      </c>
      <c r="G621" s="31" t="s">
        <v>2823</v>
      </c>
      <c r="H621" s="31">
        <v>9</v>
      </c>
      <c r="I621" s="31">
        <v>10</v>
      </c>
      <c r="J621" s="31">
        <f t="shared" si="23"/>
        <v>90</v>
      </c>
      <c r="K621" s="31" t="s">
        <v>3166</v>
      </c>
      <c r="L621" s="35">
        <v>1</v>
      </c>
      <c r="M621" s="38" t="s">
        <v>2548</v>
      </c>
      <c r="N621" s="31" t="s">
        <v>2549</v>
      </c>
      <c r="O621" s="31" t="s">
        <v>3008</v>
      </c>
      <c r="P621" s="31" t="s">
        <v>2749</v>
      </c>
      <c r="Q621" s="31" t="s">
        <v>2954</v>
      </c>
      <c r="R621" s="31" t="s">
        <v>3030</v>
      </c>
      <c r="S621" s="31" t="s">
        <v>3004</v>
      </c>
      <c r="T621" s="31">
        <v>0</v>
      </c>
      <c r="U621" s="31">
        <v>0</v>
      </c>
      <c r="V621" s="31">
        <v>1</v>
      </c>
      <c r="W621" s="31">
        <v>1</v>
      </c>
      <c r="X621" s="38" t="s">
        <v>3156</v>
      </c>
      <c r="Y621" s="31" t="s">
        <v>90</v>
      </c>
      <c r="Z621" s="36" t="s">
        <v>3157</v>
      </c>
    </row>
    <row r="622" spans="1:41">
      <c r="A622" s="34" t="s">
        <v>2820</v>
      </c>
      <c r="B622" s="31" t="s">
        <v>3264</v>
      </c>
      <c r="C622" s="31" t="s">
        <v>2928</v>
      </c>
      <c r="D622" s="31" t="s">
        <v>3098</v>
      </c>
      <c r="E622" s="20">
        <v>725240</v>
      </c>
      <c r="F622" s="20">
        <v>2299590</v>
      </c>
      <c r="G622" s="31" t="s">
        <v>2823</v>
      </c>
      <c r="H622" s="31">
        <v>5.5</v>
      </c>
      <c r="I622" s="31">
        <v>6</v>
      </c>
      <c r="J622" s="31">
        <f t="shared" si="23"/>
        <v>33</v>
      </c>
      <c r="K622" s="31" t="s">
        <v>2824</v>
      </c>
      <c r="L622" s="35">
        <v>1</v>
      </c>
      <c r="M622" s="31" t="s">
        <v>2826</v>
      </c>
      <c r="N622" s="31" t="s">
        <v>2915</v>
      </c>
      <c r="O622" s="31" t="s">
        <v>2824</v>
      </c>
      <c r="P622" s="38" t="s">
        <v>2749</v>
      </c>
      <c r="Q622" s="31" t="s">
        <v>2954</v>
      </c>
      <c r="R622" s="31" t="s">
        <v>3181</v>
      </c>
      <c r="S622" s="31" t="s">
        <v>3004</v>
      </c>
      <c r="T622" s="31">
        <v>0</v>
      </c>
      <c r="U622" s="31">
        <v>0</v>
      </c>
      <c r="V622" s="31">
        <v>1</v>
      </c>
      <c r="W622" s="31">
        <v>1</v>
      </c>
      <c r="X622" s="31" t="s">
        <v>3001</v>
      </c>
      <c r="Y622" s="31" t="s">
        <v>90</v>
      </c>
      <c r="Z622" s="36" t="s">
        <v>3157</v>
      </c>
    </row>
    <row r="623" spans="1:41">
      <c r="A623" s="34" t="s">
        <v>2820</v>
      </c>
      <c r="B623" s="31" t="s">
        <v>2798</v>
      </c>
      <c r="C623" s="31" t="s">
        <v>2928</v>
      </c>
      <c r="D623" s="31" t="s">
        <v>3349</v>
      </c>
      <c r="E623" s="20">
        <v>724420</v>
      </c>
      <c r="F623" s="20">
        <v>2298420</v>
      </c>
      <c r="G623" s="31" t="s">
        <v>2823</v>
      </c>
      <c r="H623" s="31">
        <v>12</v>
      </c>
      <c r="I623" s="31">
        <v>13</v>
      </c>
      <c r="J623" s="31">
        <f t="shared" si="23"/>
        <v>156</v>
      </c>
      <c r="K623" s="31" t="s">
        <v>3166</v>
      </c>
      <c r="L623" s="35">
        <v>1</v>
      </c>
      <c r="M623" s="31" t="s">
        <v>3025</v>
      </c>
      <c r="N623" s="31" t="s">
        <v>2903</v>
      </c>
      <c r="O623" s="31" t="s">
        <v>2959</v>
      </c>
      <c r="P623" s="31" t="s">
        <v>2842</v>
      </c>
      <c r="Q623" s="31" t="s">
        <v>2954</v>
      </c>
      <c r="R623" s="31" t="s">
        <v>2959</v>
      </c>
      <c r="S623" s="31" t="s">
        <v>3004</v>
      </c>
      <c r="T623" s="31">
        <v>0</v>
      </c>
      <c r="U623" s="31">
        <v>0</v>
      </c>
      <c r="V623" s="31">
        <v>1</v>
      </c>
      <c r="W623" s="31">
        <v>1</v>
      </c>
      <c r="X623" s="31" t="s">
        <v>2733</v>
      </c>
      <c r="Y623" s="31" t="s">
        <v>90</v>
      </c>
      <c r="Z623" s="36" t="s">
        <v>3019</v>
      </c>
    </row>
    <row r="624" spans="1:41">
      <c r="A624" s="34" t="s">
        <v>2820</v>
      </c>
      <c r="B624" s="31" t="s">
        <v>2799</v>
      </c>
      <c r="C624" s="31" t="s">
        <v>2734</v>
      </c>
      <c r="D624" s="31" t="s">
        <v>2735</v>
      </c>
      <c r="E624" s="20">
        <v>681940</v>
      </c>
      <c r="F624" s="20">
        <v>2322630</v>
      </c>
      <c r="G624" s="31" t="s">
        <v>2976</v>
      </c>
      <c r="H624" s="31">
        <v>15</v>
      </c>
      <c r="I624" s="31">
        <v>18</v>
      </c>
      <c r="J624" s="31">
        <f t="shared" si="23"/>
        <v>270</v>
      </c>
      <c r="K624" s="31" t="s">
        <v>2824</v>
      </c>
      <c r="L624" s="35">
        <v>0</v>
      </c>
      <c r="M624" s="31" t="s">
        <v>2603</v>
      </c>
      <c r="N624" s="31" t="s">
        <v>2901</v>
      </c>
      <c r="O624" s="31" t="s">
        <v>2959</v>
      </c>
      <c r="P624" s="31" t="s">
        <v>2842</v>
      </c>
      <c r="Q624" s="31" t="s">
        <v>2954</v>
      </c>
      <c r="R624" s="31" t="s">
        <v>2959</v>
      </c>
      <c r="S624" s="31" t="s">
        <v>3004</v>
      </c>
      <c r="T624" s="31">
        <v>0</v>
      </c>
      <c r="U624" s="31">
        <v>0</v>
      </c>
      <c r="V624" s="31">
        <v>1</v>
      </c>
      <c r="W624" s="31">
        <v>1</v>
      </c>
      <c r="X624" s="31" t="s">
        <v>2733</v>
      </c>
      <c r="Y624" s="31" t="s">
        <v>90</v>
      </c>
      <c r="Z624" s="36" t="s">
        <v>3019</v>
      </c>
    </row>
    <row r="625" spans="1:41">
      <c r="A625" s="34" t="s">
        <v>2820</v>
      </c>
      <c r="B625" s="31" t="s">
        <v>2985</v>
      </c>
      <c r="C625" s="31" t="s">
        <v>3260</v>
      </c>
      <c r="D625" s="31" t="s">
        <v>3101</v>
      </c>
      <c r="E625" s="20">
        <v>682400</v>
      </c>
      <c r="F625" s="20">
        <v>2338160</v>
      </c>
      <c r="G625" s="31" t="s">
        <v>2976</v>
      </c>
      <c r="H625" s="31">
        <v>11.9</v>
      </c>
      <c r="I625" s="31">
        <v>10.8</v>
      </c>
      <c r="J625" s="31">
        <f t="shared" si="23"/>
        <v>128.52000000000001</v>
      </c>
      <c r="K625" s="31" t="s">
        <v>2824</v>
      </c>
      <c r="L625" s="35">
        <v>1</v>
      </c>
      <c r="M625" s="31" t="s">
        <v>2983</v>
      </c>
      <c r="N625" s="31" t="s">
        <v>2902</v>
      </c>
      <c r="O625" s="31" t="s">
        <v>2824</v>
      </c>
      <c r="P625" s="31" t="s">
        <v>2842</v>
      </c>
      <c r="Q625" s="31" t="s">
        <v>2954</v>
      </c>
      <c r="R625" s="31" t="s">
        <v>2893</v>
      </c>
      <c r="S625" s="31" t="s">
        <v>2745</v>
      </c>
      <c r="T625" s="31">
        <v>1</v>
      </c>
      <c r="U625" s="31">
        <v>1</v>
      </c>
      <c r="V625" s="31">
        <v>0</v>
      </c>
      <c r="W625" s="31">
        <v>1</v>
      </c>
      <c r="X625" s="31" t="s">
        <v>2433</v>
      </c>
      <c r="Y625" s="31" t="s">
        <v>90</v>
      </c>
      <c r="Z625" s="36"/>
    </row>
    <row r="626" spans="1:41">
      <c r="A626" s="34" t="s">
        <v>2820</v>
      </c>
      <c r="B626" s="31" t="s">
        <v>2947</v>
      </c>
      <c r="C626" s="31" t="s">
        <v>3260</v>
      </c>
      <c r="D626" s="31" t="s">
        <v>3037</v>
      </c>
      <c r="E626" s="20">
        <v>678520</v>
      </c>
      <c r="F626" s="20">
        <v>2332760</v>
      </c>
      <c r="G626" s="31" t="s">
        <v>2976</v>
      </c>
      <c r="H626" s="31">
        <v>12</v>
      </c>
      <c r="I626" s="31">
        <v>8.5</v>
      </c>
      <c r="J626" s="31">
        <f t="shared" si="23"/>
        <v>102</v>
      </c>
      <c r="K626" s="31" t="s">
        <v>3166</v>
      </c>
      <c r="L626" s="35">
        <v>1</v>
      </c>
      <c r="M626" s="31" t="s">
        <v>3038</v>
      </c>
      <c r="N626" s="31" t="s">
        <v>2885</v>
      </c>
      <c r="O626" s="31" t="s">
        <v>2959</v>
      </c>
      <c r="P626" s="31" t="s">
        <v>2842</v>
      </c>
      <c r="Q626" s="31" t="s">
        <v>2954</v>
      </c>
      <c r="R626" s="31" t="s">
        <v>2959</v>
      </c>
      <c r="S626" s="31" t="s">
        <v>3004</v>
      </c>
      <c r="T626" s="31">
        <v>0</v>
      </c>
      <c r="U626" s="31">
        <v>0</v>
      </c>
      <c r="V626" s="31">
        <v>1</v>
      </c>
      <c r="W626" s="31">
        <v>1</v>
      </c>
      <c r="X626" s="31" t="s">
        <v>2942</v>
      </c>
      <c r="Y626" s="31" t="s">
        <v>90</v>
      </c>
      <c r="Z626" s="36" t="s">
        <v>3019</v>
      </c>
      <c r="AA626" s="1"/>
      <c r="AB626" s="1"/>
      <c r="AC626" s="1"/>
      <c r="AD626" s="1"/>
      <c r="AE626" s="1"/>
      <c r="AF626" s="1"/>
      <c r="AG626" s="1"/>
      <c r="AH626" s="1"/>
      <c r="AI626" s="1"/>
      <c r="AJ626" s="1"/>
      <c r="AK626" s="1"/>
      <c r="AL626" s="1"/>
      <c r="AM626" s="1"/>
      <c r="AN626" s="1"/>
      <c r="AO626" s="1"/>
    </row>
    <row r="627" spans="1:41">
      <c r="A627" s="34" t="s">
        <v>2820</v>
      </c>
      <c r="B627" s="31" t="s">
        <v>2987</v>
      </c>
      <c r="C627" s="31" t="s">
        <v>2943</v>
      </c>
      <c r="D627" s="31" t="s">
        <v>2986</v>
      </c>
      <c r="E627" s="20">
        <v>718030</v>
      </c>
      <c r="F627" s="20">
        <v>2295620</v>
      </c>
      <c r="G627" s="31" t="s">
        <v>3165</v>
      </c>
      <c r="H627" s="31">
        <v>10</v>
      </c>
      <c r="I627" s="31">
        <v>10</v>
      </c>
      <c r="J627" s="31">
        <f t="shared" si="23"/>
        <v>100</v>
      </c>
      <c r="K627" s="31" t="s">
        <v>3166</v>
      </c>
      <c r="L627" s="35">
        <v>1</v>
      </c>
      <c r="M627" s="31" t="s">
        <v>2638</v>
      </c>
      <c r="N627" s="31" t="s">
        <v>2902</v>
      </c>
      <c r="O627" s="31" t="s">
        <v>3166</v>
      </c>
      <c r="P627" s="31" t="s">
        <v>2749</v>
      </c>
      <c r="Q627" s="31" t="s">
        <v>2954</v>
      </c>
      <c r="R627" s="31" t="s">
        <v>2959</v>
      </c>
      <c r="S627" s="31" t="s">
        <v>3004</v>
      </c>
      <c r="T627" s="31">
        <v>0</v>
      </c>
      <c r="U627" s="31">
        <v>0</v>
      </c>
      <c r="V627" s="31">
        <v>1</v>
      </c>
      <c r="W627" s="31">
        <v>1</v>
      </c>
      <c r="X627" s="31" t="s">
        <v>2832</v>
      </c>
      <c r="Y627" s="31" t="s">
        <v>90</v>
      </c>
      <c r="Z627" s="36" t="s">
        <v>3019</v>
      </c>
      <c r="AA627" s="1"/>
      <c r="AB627" s="1"/>
      <c r="AC627" s="1"/>
      <c r="AD627" s="1"/>
      <c r="AE627" s="1"/>
      <c r="AF627" s="1"/>
      <c r="AG627" s="1"/>
      <c r="AH627" s="1"/>
      <c r="AI627" s="1"/>
      <c r="AJ627" s="1"/>
      <c r="AK627" s="1"/>
      <c r="AL627" s="1"/>
      <c r="AM627" s="1"/>
      <c r="AN627" s="1"/>
      <c r="AO627" s="1"/>
    </row>
    <row r="628" spans="1:41">
      <c r="A628" s="34" t="s">
        <v>2820</v>
      </c>
      <c r="B628" s="31" t="s">
        <v>2880</v>
      </c>
      <c r="C628" s="31" t="s">
        <v>2943</v>
      </c>
      <c r="D628" s="31" t="s">
        <v>2944</v>
      </c>
      <c r="E628" s="20">
        <v>717710</v>
      </c>
      <c r="F628" s="20">
        <v>2293990</v>
      </c>
      <c r="G628" s="31" t="s">
        <v>3165</v>
      </c>
      <c r="H628" s="31">
        <v>14</v>
      </c>
      <c r="I628" s="31">
        <v>13.5</v>
      </c>
      <c r="J628" s="31">
        <f t="shared" si="23"/>
        <v>189</v>
      </c>
      <c r="K628" s="31" t="s">
        <v>3166</v>
      </c>
      <c r="L628" s="35">
        <v>1</v>
      </c>
      <c r="M628" s="31" t="s">
        <v>2757</v>
      </c>
      <c r="N628" s="31" t="s">
        <v>2885</v>
      </c>
      <c r="O628" s="31" t="s">
        <v>2959</v>
      </c>
      <c r="P628" s="31" t="s">
        <v>2842</v>
      </c>
      <c r="Q628" s="31"/>
      <c r="R628" s="31" t="s">
        <v>2959</v>
      </c>
      <c r="S628" s="31" t="s">
        <v>3004</v>
      </c>
      <c r="T628" s="31">
        <v>0</v>
      </c>
      <c r="U628" s="31">
        <v>0</v>
      </c>
      <c r="V628" s="31">
        <v>1</v>
      </c>
      <c r="W628" s="31">
        <v>1</v>
      </c>
      <c r="X628" s="31" t="s">
        <v>2680</v>
      </c>
      <c r="Y628" s="31" t="s">
        <v>92</v>
      </c>
      <c r="Z628" s="36" t="s">
        <v>2905</v>
      </c>
      <c r="AA628" s="1"/>
      <c r="AB628" s="1"/>
      <c r="AC628" s="1"/>
      <c r="AD628" s="1"/>
      <c r="AE628" s="1"/>
      <c r="AF628" s="1"/>
      <c r="AG628" s="1"/>
      <c r="AH628" s="1"/>
      <c r="AI628" s="1"/>
      <c r="AJ628" s="1"/>
      <c r="AK628" s="1"/>
      <c r="AL628" s="1"/>
      <c r="AM628" s="1"/>
      <c r="AN628" s="1"/>
      <c r="AO628" s="1"/>
    </row>
    <row r="629" spans="1:41">
      <c r="A629" s="34" t="s">
        <v>2820</v>
      </c>
      <c r="B629" s="31" t="s">
        <v>2881</v>
      </c>
      <c r="C629" s="31" t="s">
        <v>2945</v>
      </c>
      <c r="D629" s="31" t="s">
        <v>2946</v>
      </c>
      <c r="E629" s="20">
        <v>721200</v>
      </c>
      <c r="F629" s="20">
        <v>2321080</v>
      </c>
      <c r="G629" s="31" t="s">
        <v>2823</v>
      </c>
      <c r="H629" s="31">
        <v>35</v>
      </c>
      <c r="I629" s="31">
        <v>42</v>
      </c>
      <c r="J629" s="31">
        <f t="shared" si="23"/>
        <v>1470</v>
      </c>
      <c r="K629" s="31" t="s">
        <v>2824</v>
      </c>
      <c r="L629" s="35">
        <v>1</v>
      </c>
      <c r="M629" s="31" t="s">
        <v>3149</v>
      </c>
      <c r="N629" s="31" t="s">
        <v>2903</v>
      </c>
      <c r="O629" s="31" t="s">
        <v>2959</v>
      </c>
      <c r="P629" s="31" t="s">
        <v>2615</v>
      </c>
      <c r="Q629" s="31" t="s">
        <v>2853</v>
      </c>
      <c r="R629" s="31" t="s">
        <v>2989</v>
      </c>
      <c r="S629" s="31" t="s">
        <v>3004</v>
      </c>
      <c r="T629" s="31">
        <v>1</v>
      </c>
      <c r="U629" s="31">
        <v>0</v>
      </c>
      <c r="V629" s="31">
        <v>0</v>
      </c>
      <c r="W629" s="31">
        <v>1</v>
      </c>
      <c r="X629" s="31" t="s">
        <v>2550</v>
      </c>
      <c r="Y629" s="31" t="s">
        <v>90</v>
      </c>
      <c r="Z629" s="36" t="s">
        <v>3019</v>
      </c>
    </row>
    <row r="630" spans="1:41">
      <c r="A630" s="34" t="s">
        <v>2820</v>
      </c>
      <c r="B630" s="31" t="s">
        <v>2882</v>
      </c>
      <c r="C630" s="31" t="s">
        <v>2616</v>
      </c>
      <c r="D630" s="31" t="s">
        <v>2540</v>
      </c>
      <c r="E630" s="20">
        <v>688610</v>
      </c>
      <c r="F630" s="20">
        <v>2361030</v>
      </c>
      <c r="G630" s="31" t="s">
        <v>2976</v>
      </c>
      <c r="H630" s="31">
        <v>18</v>
      </c>
      <c r="I630" s="31">
        <v>12</v>
      </c>
      <c r="J630" s="31">
        <f t="shared" si="23"/>
        <v>216</v>
      </c>
      <c r="K630" s="31" t="s">
        <v>3166</v>
      </c>
      <c r="L630" s="35">
        <v>1</v>
      </c>
      <c r="M630" s="38" t="s">
        <v>3038</v>
      </c>
      <c r="N630" s="31" t="s">
        <v>2902</v>
      </c>
      <c r="O630" s="31" t="s">
        <v>2959</v>
      </c>
      <c r="P630" s="31" t="s">
        <v>3083</v>
      </c>
      <c r="Q630" s="31" t="s">
        <v>2954</v>
      </c>
      <c r="R630" s="31" t="s">
        <v>2959</v>
      </c>
      <c r="S630" s="31" t="s">
        <v>3004</v>
      </c>
      <c r="T630" s="31">
        <v>0</v>
      </c>
      <c r="U630" s="31">
        <v>0</v>
      </c>
      <c r="V630" s="31">
        <v>1</v>
      </c>
      <c r="W630" s="31">
        <v>1</v>
      </c>
      <c r="X630" s="38" t="s">
        <v>2635</v>
      </c>
      <c r="Y630" s="31" t="s">
        <v>92</v>
      </c>
      <c r="Z630" s="36" t="s">
        <v>2905</v>
      </c>
    </row>
    <row r="631" spans="1:41">
      <c r="A631" s="34" t="s">
        <v>2820</v>
      </c>
      <c r="B631" s="31" t="s">
        <v>3086</v>
      </c>
      <c r="C631" s="31" t="s">
        <v>2856</v>
      </c>
      <c r="D631" s="31" t="s">
        <v>2857</v>
      </c>
      <c r="E631" s="20">
        <v>713650</v>
      </c>
      <c r="F631" s="20">
        <v>2302150</v>
      </c>
      <c r="G631" s="31" t="s">
        <v>3165</v>
      </c>
      <c r="H631" s="31">
        <v>11</v>
      </c>
      <c r="I631" s="31">
        <v>8</v>
      </c>
      <c r="J631" s="31">
        <f t="shared" si="23"/>
        <v>88</v>
      </c>
      <c r="K631" s="31" t="s">
        <v>2824</v>
      </c>
      <c r="L631" s="35">
        <v>0</v>
      </c>
      <c r="M631" s="31" t="s">
        <v>3340</v>
      </c>
      <c r="N631" s="31" t="s">
        <v>2887</v>
      </c>
      <c r="O631" s="31" t="s">
        <v>2959</v>
      </c>
      <c r="P631" s="31" t="s">
        <v>3083</v>
      </c>
      <c r="Q631" s="31" t="s">
        <v>2954</v>
      </c>
      <c r="R631" s="31" t="s">
        <v>2989</v>
      </c>
      <c r="S631" s="31" t="s">
        <v>3004</v>
      </c>
      <c r="T631" s="31">
        <v>0</v>
      </c>
      <c r="U631" s="31">
        <v>1</v>
      </c>
      <c r="V631" s="31">
        <v>0</v>
      </c>
      <c r="W631" s="31">
        <v>1</v>
      </c>
      <c r="X631" s="31" t="s">
        <v>2550</v>
      </c>
      <c r="Y631" s="31" t="s">
        <v>90</v>
      </c>
      <c r="Z631" s="36" t="s">
        <v>3019</v>
      </c>
    </row>
    <row r="632" spans="1:41">
      <c r="A632" s="34" t="s">
        <v>2820</v>
      </c>
      <c r="B632" s="31" t="s">
        <v>3088</v>
      </c>
      <c r="C632" s="31" t="s">
        <v>3341</v>
      </c>
      <c r="D632" s="31" t="s">
        <v>3342</v>
      </c>
      <c r="E632" s="20">
        <v>694780</v>
      </c>
      <c r="F632" s="20">
        <v>2281010</v>
      </c>
      <c r="G632" s="31" t="s">
        <v>3165</v>
      </c>
      <c r="H632" s="31">
        <v>10</v>
      </c>
      <c r="I632" s="31">
        <v>10</v>
      </c>
      <c r="J632" s="31">
        <f t="shared" si="23"/>
        <v>100</v>
      </c>
      <c r="K632" s="31" t="s">
        <v>2824</v>
      </c>
      <c r="L632" s="35">
        <v>1</v>
      </c>
      <c r="M632" s="31" t="s">
        <v>3213</v>
      </c>
      <c r="N632" s="31" t="s">
        <v>2888</v>
      </c>
      <c r="O632" s="31" t="s">
        <v>2959</v>
      </c>
      <c r="P632" s="31" t="s">
        <v>2842</v>
      </c>
      <c r="Q632" s="31" t="s">
        <v>3214</v>
      </c>
      <c r="R632" s="31" t="s">
        <v>2959</v>
      </c>
      <c r="S632" s="31" t="s">
        <v>3004</v>
      </c>
      <c r="T632" s="31">
        <v>0</v>
      </c>
      <c r="U632" s="31">
        <v>0</v>
      </c>
      <c r="V632" s="31">
        <v>1</v>
      </c>
      <c r="W632" s="31">
        <v>3</v>
      </c>
      <c r="X632" s="31" t="s">
        <v>2676</v>
      </c>
      <c r="Y632" s="31" t="s">
        <v>94</v>
      </c>
      <c r="Z632" s="36" t="s">
        <v>3019</v>
      </c>
      <c r="AA632" s="1"/>
      <c r="AB632" s="1"/>
      <c r="AC632" s="1"/>
      <c r="AD632" s="1"/>
      <c r="AE632" s="1"/>
      <c r="AF632" s="1"/>
      <c r="AG632" s="1"/>
      <c r="AH632" s="1"/>
      <c r="AI632" s="1"/>
      <c r="AJ632" s="1"/>
      <c r="AK632" s="1"/>
      <c r="AL632" s="1"/>
      <c r="AM632" s="1"/>
      <c r="AN632" s="1"/>
      <c r="AO632" s="1"/>
    </row>
    <row r="633" spans="1:41">
      <c r="A633" s="34" t="s">
        <v>2820</v>
      </c>
      <c r="B633" s="31" t="s">
        <v>3087</v>
      </c>
      <c r="C633" s="31" t="s">
        <v>2678</v>
      </c>
      <c r="D633" s="31" t="s">
        <v>2679</v>
      </c>
      <c r="E633" s="20">
        <v>701050</v>
      </c>
      <c r="F633" s="20">
        <v>2290060</v>
      </c>
      <c r="G633" s="31" t="s">
        <v>3165</v>
      </c>
      <c r="H633" s="31">
        <v>12.5</v>
      </c>
      <c r="I633" s="31">
        <v>10.5</v>
      </c>
      <c r="J633" s="31">
        <f t="shared" si="23"/>
        <v>131.25</v>
      </c>
      <c r="K633" s="31" t="s">
        <v>3166</v>
      </c>
      <c r="L633" s="35">
        <v>1</v>
      </c>
      <c r="M633" s="31" t="s">
        <v>3038</v>
      </c>
      <c r="N633" s="31" t="s">
        <v>2887</v>
      </c>
      <c r="O633" s="31" t="s">
        <v>2959</v>
      </c>
      <c r="P633" s="38" t="s">
        <v>2842</v>
      </c>
      <c r="Q633" s="31" t="s">
        <v>2954</v>
      </c>
      <c r="R633" s="31" t="s">
        <v>2959</v>
      </c>
      <c r="S633" s="31" t="s">
        <v>3004</v>
      </c>
      <c r="T633" s="31">
        <v>0</v>
      </c>
      <c r="U633" s="31">
        <v>0</v>
      </c>
      <c r="V633" s="31">
        <v>1</v>
      </c>
      <c r="W633" s="31">
        <v>1</v>
      </c>
      <c r="X633" s="38" t="s">
        <v>2680</v>
      </c>
      <c r="Y633" s="31" t="s">
        <v>90</v>
      </c>
      <c r="Z633" s="36" t="s">
        <v>3019</v>
      </c>
    </row>
    <row r="634" spans="1:41">
      <c r="A634" s="34" t="s">
        <v>2820</v>
      </c>
      <c r="B634" s="31" t="s">
        <v>3103</v>
      </c>
      <c r="C634" s="31" t="s">
        <v>2681</v>
      </c>
      <c r="D634" s="31" t="s">
        <v>2613</v>
      </c>
      <c r="E634" s="20">
        <v>706350</v>
      </c>
      <c r="F634" s="20">
        <v>2321170</v>
      </c>
      <c r="G634" s="31" t="s">
        <v>2823</v>
      </c>
      <c r="H634" s="31">
        <v>8</v>
      </c>
      <c r="I634" s="31">
        <v>8</v>
      </c>
      <c r="J634" s="31">
        <f t="shared" si="23"/>
        <v>64</v>
      </c>
      <c r="K634" s="31" t="s">
        <v>3166</v>
      </c>
      <c r="L634" s="35">
        <v>1</v>
      </c>
      <c r="M634" s="31" t="s">
        <v>2614</v>
      </c>
      <c r="N634" s="31" t="s">
        <v>2887</v>
      </c>
      <c r="O634" s="31" t="s">
        <v>2959</v>
      </c>
      <c r="P634" s="31" t="s">
        <v>2842</v>
      </c>
      <c r="Q634" s="31" t="s">
        <v>2954</v>
      </c>
      <c r="R634" s="31" t="s">
        <v>2959</v>
      </c>
      <c r="S634" s="31" t="s">
        <v>3004</v>
      </c>
      <c r="T634" s="31">
        <v>0</v>
      </c>
      <c r="U634" s="31" t="s">
        <v>2959</v>
      </c>
      <c r="V634" s="31" t="s">
        <v>2959</v>
      </c>
      <c r="W634" s="31">
        <v>1</v>
      </c>
      <c r="X634" s="31" t="s">
        <v>2617</v>
      </c>
      <c r="Y634" s="31" t="s">
        <v>90</v>
      </c>
      <c r="Z634" s="36" t="s">
        <v>3019</v>
      </c>
    </row>
    <row r="635" spans="1:41">
      <c r="A635" s="34" t="s">
        <v>2820</v>
      </c>
      <c r="B635" s="31" t="s">
        <v>3104</v>
      </c>
      <c r="C635" s="31" t="s">
        <v>3022</v>
      </c>
      <c r="D635" s="31" t="s">
        <v>3023</v>
      </c>
      <c r="E635" s="20">
        <v>724260</v>
      </c>
      <c r="F635" s="20">
        <v>2301500</v>
      </c>
      <c r="G635" s="31" t="s">
        <v>2823</v>
      </c>
      <c r="H635" s="31">
        <v>9</v>
      </c>
      <c r="I635" s="31">
        <v>10</v>
      </c>
      <c r="J635" s="31">
        <f t="shared" si="23"/>
        <v>90</v>
      </c>
      <c r="K635" s="31" t="s">
        <v>3166</v>
      </c>
      <c r="L635" s="35">
        <v>0</v>
      </c>
      <c r="M635" s="31" t="s">
        <v>2412</v>
      </c>
      <c r="N635" s="31" t="s">
        <v>2915</v>
      </c>
      <c r="O635" s="31" t="s">
        <v>2959</v>
      </c>
      <c r="P635" s="31" t="s">
        <v>2842</v>
      </c>
      <c r="Q635" s="31" t="s">
        <v>2954</v>
      </c>
      <c r="R635" s="31" t="s">
        <v>2959</v>
      </c>
      <c r="S635" s="31" t="s">
        <v>3004</v>
      </c>
      <c r="T635" s="31">
        <v>0</v>
      </c>
      <c r="U635" s="31">
        <v>0</v>
      </c>
      <c r="V635" s="31">
        <v>1</v>
      </c>
      <c r="W635" s="31">
        <v>1</v>
      </c>
      <c r="X635" s="31" t="s">
        <v>2413</v>
      </c>
      <c r="Y635" s="31" t="s">
        <v>90</v>
      </c>
      <c r="Z635" s="36" t="s">
        <v>3019</v>
      </c>
      <c r="AA635" s="5"/>
      <c r="AB635" s="5"/>
      <c r="AC635" s="5"/>
      <c r="AD635" s="5"/>
      <c r="AE635" s="5"/>
      <c r="AF635" s="5"/>
      <c r="AG635" s="5"/>
      <c r="AH635" s="5"/>
      <c r="AI635" s="5"/>
      <c r="AJ635" s="5"/>
      <c r="AK635" s="5"/>
      <c r="AL635" s="5"/>
      <c r="AM635" s="5"/>
      <c r="AN635" s="5"/>
      <c r="AO635" s="5"/>
    </row>
    <row r="636" spans="1:41">
      <c r="A636" s="34" t="s">
        <v>2820</v>
      </c>
      <c r="B636" s="31" t="s">
        <v>2833</v>
      </c>
      <c r="C636" s="31" t="s">
        <v>3022</v>
      </c>
      <c r="D636" s="31" t="s">
        <v>2591</v>
      </c>
      <c r="E636" s="30">
        <v>723080</v>
      </c>
      <c r="F636" s="20">
        <v>2302310</v>
      </c>
      <c r="G636" s="31" t="s">
        <v>2823</v>
      </c>
      <c r="H636" s="31">
        <v>15.5</v>
      </c>
      <c r="I636" s="31">
        <v>13</v>
      </c>
      <c r="J636" s="31">
        <f t="shared" si="23"/>
        <v>201.5</v>
      </c>
      <c r="K636" s="31" t="s">
        <v>2824</v>
      </c>
      <c r="L636" s="35">
        <v>0</v>
      </c>
      <c r="M636" s="31" t="s">
        <v>2904</v>
      </c>
      <c r="N636" s="31" t="s">
        <v>2887</v>
      </c>
      <c r="O636" s="31" t="s">
        <v>2959</v>
      </c>
      <c r="P636" s="31" t="s">
        <v>2615</v>
      </c>
      <c r="Q636" s="31" t="s">
        <v>2592</v>
      </c>
      <c r="R636" s="31" t="s">
        <v>2645</v>
      </c>
      <c r="S636" s="31" t="s">
        <v>3004</v>
      </c>
      <c r="T636" s="31">
        <v>0</v>
      </c>
      <c r="U636" s="31">
        <v>1</v>
      </c>
      <c r="V636" s="31">
        <v>0</v>
      </c>
      <c r="W636" s="31">
        <v>1</v>
      </c>
      <c r="X636" s="31" t="s">
        <v>2550</v>
      </c>
      <c r="Y636" s="31" t="s">
        <v>90</v>
      </c>
      <c r="Z636" s="36" t="s">
        <v>3019</v>
      </c>
      <c r="AA636" s="1"/>
      <c r="AB636" s="1"/>
      <c r="AC636" s="1"/>
      <c r="AD636" s="1"/>
      <c r="AE636" s="1"/>
      <c r="AF636" s="1"/>
      <c r="AG636" s="1"/>
      <c r="AH636" s="1"/>
      <c r="AI636" s="1"/>
      <c r="AJ636" s="1"/>
      <c r="AK636" s="1"/>
      <c r="AL636" s="1"/>
      <c r="AM636" s="1"/>
      <c r="AN636" s="1"/>
      <c r="AO636" s="1"/>
    </row>
    <row r="637" spans="1:41">
      <c r="A637" s="34" t="s">
        <v>2820</v>
      </c>
      <c r="B637" s="31" t="s">
        <v>1600</v>
      </c>
      <c r="C637" s="31" t="s">
        <v>2969</v>
      </c>
      <c r="D637" s="31" t="s">
        <v>2970</v>
      </c>
      <c r="E637" s="20">
        <v>742930</v>
      </c>
      <c r="F637" s="20">
        <v>2300140</v>
      </c>
      <c r="G637" s="31" t="s">
        <v>2823</v>
      </c>
      <c r="H637" s="31">
        <v>20</v>
      </c>
      <c r="I637" s="31">
        <v>16</v>
      </c>
      <c r="J637" s="31">
        <f t="shared" si="23"/>
        <v>320</v>
      </c>
      <c r="K637" s="31" t="s">
        <v>3166</v>
      </c>
      <c r="L637" s="35">
        <v>1</v>
      </c>
      <c r="M637" s="31" t="s">
        <v>3227</v>
      </c>
      <c r="N637" s="31" t="s">
        <v>2885</v>
      </c>
      <c r="O637" s="31" t="s">
        <v>2959</v>
      </c>
      <c r="P637" s="31" t="s">
        <v>2842</v>
      </c>
      <c r="Q637" s="31" t="s">
        <v>2954</v>
      </c>
      <c r="R637" s="31" t="s">
        <v>2959</v>
      </c>
      <c r="S637" s="31" t="s">
        <v>3005</v>
      </c>
      <c r="T637" s="31">
        <v>0</v>
      </c>
      <c r="U637" s="31">
        <v>0</v>
      </c>
      <c r="V637" s="31">
        <v>0</v>
      </c>
      <c r="W637" s="31">
        <v>1</v>
      </c>
      <c r="X637" s="31" t="s">
        <v>2819</v>
      </c>
      <c r="Y637" s="31" t="s">
        <v>90</v>
      </c>
      <c r="Z637" s="36" t="s">
        <v>3019</v>
      </c>
    </row>
    <row r="638" spans="1:41">
      <c r="A638" s="34" t="s">
        <v>2820</v>
      </c>
      <c r="B638" s="31" t="s">
        <v>1599</v>
      </c>
      <c r="C638" s="31" t="s">
        <v>3174</v>
      </c>
      <c r="D638" s="31" t="s">
        <v>2546</v>
      </c>
      <c r="E638" s="20">
        <v>671560</v>
      </c>
      <c r="F638" s="20">
        <v>2371720</v>
      </c>
      <c r="G638" s="31" t="s">
        <v>2976</v>
      </c>
      <c r="H638" s="31">
        <v>20</v>
      </c>
      <c r="I638" s="31">
        <v>18</v>
      </c>
      <c r="J638" s="31">
        <f t="shared" si="23"/>
        <v>360</v>
      </c>
      <c r="K638" s="31" t="s">
        <v>3166</v>
      </c>
      <c r="L638" s="35">
        <v>0</v>
      </c>
      <c r="M638" s="31" t="s">
        <v>3168</v>
      </c>
      <c r="N638" s="31" t="s">
        <v>2556</v>
      </c>
      <c r="O638" s="31" t="s">
        <v>2959</v>
      </c>
      <c r="P638" s="31" t="s">
        <v>2749</v>
      </c>
      <c r="Q638" s="31" t="s">
        <v>2954</v>
      </c>
      <c r="R638" s="31" t="s">
        <v>2959</v>
      </c>
      <c r="S638" s="31" t="s">
        <v>3004</v>
      </c>
      <c r="T638" s="31">
        <v>1</v>
      </c>
      <c r="U638" s="31">
        <v>0</v>
      </c>
      <c r="V638" s="31">
        <v>0</v>
      </c>
      <c r="W638" s="31">
        <v>1</v>
      </c>
      <c r="X638" s="31" t="s">
        <v>2523</v>
      </c>
      <c r="Y638" s="31" t="s">
        <v>95</v>
      </c>
      <c r="Z638" s="36" t="s">
        <v>3019</v>
      </c>
    </row>
    <row r="639" spans="1:41">
      <c r="A639" s="34" t="s">
        <v>2820</v>
      </c>
      <c r="B639" s="31" t="s">
        <v>3161</v>
      </c>
      <c r="C639" s="31" t="s">
        <v>3162</v>
      </c>
      <c r="D639" s="31" t="s">
        <v>3163</v>
      </c>
      <c r="E639" s="20">
        <v>702950</v>
      </c>
      <c r="F639" s="20">
        <v>2293480</v>
      </c>
      <c r="G639" s="31" t="s">
        <v>3165</v>
      </c>
      <c r="H639" s="31">
        <v>8</v>
      </c>
      <c r="I639" s="31">
        <v>8</v>
      </c>
      <c r="J639" s="31">
        <f t="shared" si="23"/>
        <v>64</v>
      </c>
      <c r="K639" s="31" t="s">
        <v>3166</v>
      </c>
      <c r="L639" s="35">
        <v>1</v>
      </c>
      <c r="M639" s="31" t="s">
        <v>3227</v>
      </c>
      <c r="N639" s="31" t="s">
        <v>2887</v>
      </c>
      <c r="O639" s="31" t="s">
        <v>2959</v>
      </c>
      <c r="P639" s="31" t="s">
        <v>2842</v>
      </c>
      <c r="Q639" s="31" t="s">
        <v>2954</v>
      </c>
      <c r="R639" s="31" t="s">
        <v>2959</v>
      </c>
      <c r="S639" s="31" t="s">
        <v>3004</v>
      </c>
      <c r="T639" s="31">
        <v>0</v>
      </c>
      <c r="U639" s="31">
        <v>0</v>
      </c>
      <c r="V639" s="31">
        <v>1</v>
      </c>
      <c r="W639" s="31">
        <v>1</v>
      </c>
      <c r="X639" s="31" t="s">
        <v>3073</v>
      </c>
      <c r="Y639" s="31" t="s">
        <v>90</v>
      </c>
      <c r="Z639" s="36" t="s">
        <v>3019</v>
      </c>
    </row>
    <row r="640" spans="1:41">
      <c r="A640" s="34" t="s">
        <v>2820</v>
      </c>
      <c r="B640" s="31" t="s">
        <v>3242</v>
      </c>
      <c r="C640" s="31" t="s">
        <v>3228</v>
      </c>
      <c r="D640" s="31" t="s">
        <v>3241</v>
      </c>
      <c r="E640" s="20">
        <v>746080</v>
      </c>
      <c r="F640" s="20">
        <v>2308220</v>
      </c>
      <c r="G640" s="31" t="s">
        <v>2823</v>
      </c>
      <c r="H640" s="31">
        <v>10</v>
      </c>
      <c r="I640" s="31">
        <v>17</v>
      </c>
      <c r="J640" s="31">
        <f t="shared" si="23"/>
        <v>170</v>
      </c>
      <c r="K640" s="31" t="s">
        <v>2824</v>
      </c>
      <c r="L640" s="35">
        <v>1</v>
      </c>
      <c r="M640" s="38" t="s">
        <v>2566</v>
      </c>
      <c r="N640" s="31" t="s">
        <v>2888</v>
      </c>
      <c r="O640" s="31" t="s">
        <v>2959</v>
      </c>
      <c r="P640" s="31" t="s">
        <v>2749</v>
      </c>
      <c r="Q640" s="31" t="s">
        <v>2953</v>
      </c>
      <c r="R640" s="31" t="s">
        <v>2959</v>
      </c>
      <c r="S640" s="31" t="s">
        <v>3004</v>
      </c>
      <c r="T640" s="31">
        <v>0</v>
      </c>
      <c r="U640" s="31">
        <v>0</v>
      </c>
      <c r="V640" s="31">
        <v>1</v>
      </c>
      <c r="W640" s="31">
        <v>1</v>
      </c>
      <c r="X640" s="31" t="s">
        <v>3057</v>
      </c>
      <c r="Y640" s="31" t="s">
        <v>90</v>
      </c>
      <c r="Z640" s="36" t="s">
        <v>3019</v>
      </c>
    </row>
    <row r="641" spans="1:41">
      <c r="A641" s="34" t="s">
        <v>2820</v>
      </c>
      <c r="B641" s="31" t="s">
        <v>3058</v>
      </c>
      <c r="C641" s="31" t="s">
        <v>3228</v>
      </c>
      <c r="D641" s="31" t="s">
        <v>2899</v>
      </c>
      <c r="E641" s="20">
        <v>746280</v>
      </c>
      <c r="F641" s="20">
        <v>2307560</v>
      </c>
      <c r="G641" s="31" t="s">
        <v>2823</v>
      </c>
      <c r="H641" s="31">
        <v>10</v>
      </c>
      <c r="I641" s="31">
        <v>10</v>
      </c>
      <c r="J641" s="31">
        <f t="shared" si="23"/>
        <v>100</v>
      </c>
      <c r="K641" s="31" t="s">
        <v>3166</v>
      </c>
      <c r="L641" s="35">
        <v>1</v>
      </c>
      <c r="M641" s="38" t="s">
        <v>3120</v>
      </c>
      <c r="N641" s="31" t="s">
        <v>2888</v>
      </c>
      <c r="O641" s="31" t="s">
        <v>2959</v>
      </c>
      <c r="P641" s="31" t="s">
        <v>3083</v>
      </c>
      <c r="Q641" s="31" t="s">
        <v>2954</v>
      </c>
      <c r="R641" s="31" t="s">
        <v>2959</v>
      </c>
      <c r="S641" s="31" t="s">
        <v>3004</v>
      </c>
      <c r="T641" s="31">
        <v>0</v>
      </c>
      <c r="U641" s="31">
        <v>0</v>
      </c>
      <c r="V641" s="31">
        <v>1</v>
      </c>
      <c r="W641" s="31">
        <v>1</v>
      </c>
      <c r="X641" s="31" t="s">
        <v>2473</v>
      </c>
      <c r="Y641" s="31" t="s">
        <v>90</v>
      </c>
      <c r="Z641" s="36" t="s">
        <v>3019</v>
      </c>
    </row>
    <row r="642" spans="1:41">
      <c r="A642" s="34" t="s">
        <v>2820</v>
      </c>
      <c r="B642" s="31" t="s">
        <v>565</v>
      </c>
      <c r="C642" s="31" t="s">
        <v>566</v>
      </c>
      <c r="D642" s="31" t="s">
        <v>567</v>
      </c>
      <c r="E642" s="20">
        <v>708420</v>
      </c>
      <c r="F642" s="20">
        <v>2287170</v>
      </c>
      <c r="G642" s="31" t="s">
        <v>3165</v>
      </c>
      <c r="H642" s="31">
        <v>9</v>
      </c>
      <c r="I642" s="31">
        <v>17</v>
      </c>
      <c r="J642" s="31">
        <f t="shared" si="23"/>
        <v>153</v>
      </c>
      <c r="K642" s="31" t="s">
        <v>2824</v>
      </c>
      <c r="L642" s="35">
        <v>2</v>
      </c>
      <c r="M642" s="31" t="s">
        <v>558</v>
      </c>
      <c r="N642" s="31" t="s">
        <v>2902</v>
      </c>
      <c r="O642" s="31" t="s">
        <v>648</v>
      </c>
      <c r="P642" s="31" t="s">
        <v>2842</v>
      </c>
      <c r="Q642" s="31" t="s">
        <v>2853</v>
      </c>
      <c r="R642" s="31" t="s">
        <v>649</v>
      </c>
      <c r="S642" s="31" t="s">
        <v>3005</v>
      </c>
      <c r="T642" s="31">
        <v>0</v>
      </c>
      <c r="U642" s="31">
        <v>0</v>
      </c>
      <c r="V642" s="31">
        <v>0</v>
      </c>
      <c r="W642" s="31">
        <v>1</v>
      </c>
      <c r="X642" s="31" t="s">
        <v>650</v>
      </c>
      <c r="Y642" s="31" t="s">
        <v>97</v>
      </c>
      <c r="Z642" s="36" t="s">
        <v>2782</v>
      </c>
    </row>
    <row r="643" spans="1:41">
      <c r="A643" s="34" t="s">
        <v>2820</v>
      </c>
      <c r="B643" s="31" t="s">
        <v>3121</v>
      </c>
      <c r="C643" s="31" t="s">
        <v>3074</v>
      </c>
      <c r="D643" s="31" t="s">
        <v>3122</v>
      </c>
      <c r="E643" s="20">
        <v>708630</v>
      </c>
      <c r="F643" s="20">
        <v>2273130</v>
      </c>
      <c r="G643" s="31" t="s">
        <v>3165</v>
      </c>
      <c r="H643" s="31">
        <v>13</v>
      </c>
      <c r="I643" s="31">
        <v>12</v>
      </c>
      <c r="J643" s="31">
        <f t="shared" si="23"/>
        <v>156</v>
      </c>
      <c r="K643" s="31" t="s">
        <v>2824</v>
      </c>
      <c r="L643" s="35">
        <v>1</v>
      </c>
      <c r="M643" s="38" t="s">
        <v>2564</v>
      </c>
      <c r="N643" s="31" t="s">
        <v>2549</v>
      </c>
      <c r="O643" s="31" t="s">
        <v>2824</v>
      </c>
      <c r="P643" s="31" t="s">
        <v>2749</v>
      </c>
      <c r="Q643" s="31"/>
      <c r="R643" s="31" t="s">
        <v>2565</v>
      </c>
      <c r="S643" s="31" t="s">
        <v>3076</v>
      </c>
      <c r="T643" s="31">
        <v>0</v>
      </c>
      <c r="U643" s="31">
        <v>0</v>
      </c>
      <c r="V643" s="31">
        <v>1</v>
      </c>
      <c r="W643" s="31">
        <v>1</v>
      </c>
      <c r="X643" s="31" t="s">
        <v>3077</v>
      </c>
      <c r="Y643" s="31" t="s">
        <v>96</v>
      </c>
      <c r="Z643" s="36" t="s">
        <v>2782</v>
      </c>
      <c r="AA643" s="5"/>
      <c r="AB643" s="5"/>
      <c r="AC643" s="5"/>
      <c r="AD643" s="5"/>
      <c r="AE643" s="5"/>
      <c r="AF643" s="5"/>
      <c r="AG643" s="5"/>
      <c r="AH643" s="5"/>
      <c r="AI643" s="5"/>
      <c r="AJ643" s="5"/>
      <c r="AK643" s="5"/>
      <c r="AL643" s="5"/>
      <c r="AM643" s="5"/>
      <c r="AN643" s="5"/>
      <c r="AO643" s="5"/>
    </row>
    <row r="644" spans="1:41">
      <c r="A644" s="34" t="s">
        <v>2820</v>
      </c>
      <c r="B644" s="31" t="s">
        <v>2770</v>
      </c>
      <c r="C644" s="31" t="s">
        <v>2753</v>
      </c>
      <c r="D644" s="31" t="s">
        <v>2927</v>
      </c>
      <c r="E644" s="20">
        <v>717980</v>
      </c>
      <c r="F644" s="20">
        <v>2306160</v>
      </c>
      <c r="G644" s="31" t="s">
        <v>2823</v>
      </c>
      <c r="H644" s="31">
        <v>24</v>
      </c>
      <c r="I644" s="31">
        <v>22</v>
      </c>
      <c r="J644" s="31">
        <f t="shared" si="23"/>
        <v>528</v>
      </c>
      <c r="K644" s="31" t="s">
        <v>3166</v>
      </c>
      <c r="L644" s="35">
        <v>1</v>
      </c>
      <c r="M644" s="31" t="s">
        <v>2866</v>
      </c>
      <c r="N644" s="31" t="s">
        <v>2885</v>
      </c>
      <c r="O644" s="31" t="s">
        <v>2959</v>
      </c>
      <c r="P644" s="31" t="s">
        <v>3083</v>
      </c>
      <c r="Q644" s="31" t="s">
        <v>2954</v>
      </c>
      <c r="R644" s="31" t="s">
        <v>2959</v>
      </c>
      <c r="S644" s="31" t="s">
        <v>3004</v>
      </c>
      <c r="T644" s="31">
        <v>0</v>
      </c>
      <c r="U644" s="31">
        <v>0</v>
      </c>
      <c r="V644" s="31">
        <v>1</v>
      </c>
      <c r="W644" s="31">
        <v>1</v>
      </c>
      <c r="X644" s="31" t="s">
        <v>3099</v>
      </c>
      <c r="Y644" s="31" t="s">
        <v>90</v>
      </c>
      <c r="Z644" s="36" t="s">
        <v>3019</v>
      </c>
    </row>
    <row r="645" spans="1:41">
      <c r="A645" s="34" t="s">
        <v>2820</v>
      </c>
      <c r="B645" s="31" t="s">
        <v>2783</v>
      </c>
      <c r="C645" s="31" t="s">
        <v>2784</v>
      </c>
      <c r="D645" s="31" t="s">
        <v>2897</v>
      </c>
      <c r="E645" s="20">
        <v>700930</v>
      </c>
      <c r="F645" s="20">
        <v>2292180</v>
      </c>
      <c r="G645" s="31" t="s">
        <v>3165</v>
      </c>
      <c r="H645" s="31">
        <v>11.5</v>
      </c>
      <c r="I645" s="31">
        <v>12</v>
      </c>
      <c r="J645" s="31">
        <f t="shared" si="23"/>
        <v>138</v>
      </c>
      <c r="K645" s="31" t="s">
        <v>3166</v>
      </c>
      <c r="L645" s="35">
        <v>1</v>
      </c>
      <c r="M645" s="31" t="s">
        <v>2748</v>
      </c>
      <c r="N645" s="31" t="s">
        <v>2887</v>
      </c>
      <c r="O645" s="31" t="s">
        <v>2959</v>
      </c>
      <c r="P645" s="31" t="s">
        <v>2842</v>
      </c>
      <c r="Q645" s="31" t="s">
        <v>2954</v>
      </c>
      <c r="R645" s="31" t="s">
        <v>2959</v>
      </c>
      <c r="S645" s="31" t="s">
        <v>3004</v>
      </c>
      <c r="T645" s="31">
        <v>0</v>
      </c>
      <c r="U645" s="31">
        <v>0</v>
      </c>
      <c r="V645" s="31">
        <v>1</v>
      </c>
      <c r="W645" s="31">
        <v>1</v>
      </c>
      <c r="X645" s="31" t="s">
        <v>3265</v>
      </c>
      <c r="Y645" s="31" t="s">
        <v>90</v>
      </c>
      <c r="Z645" s="36" t="s">
        <v>3019</v>
      </c>
    </row>
    <row r="646" spans="1:41">
      <c r="A646" s="34" t="s">
        <v>2820</v>
      </c>
      <c r="B646" s="31" t="s">
        <v>3266</v>
      </c>
      <c r="C646" s="31" t="s">
        <v>3267</v>
      </c>
      <c r="D646" s="31" t="s">
        <v>2916</v>
      </c>
      <c r="E646" s="20">
        <v>725560</v>
      </c>
      <c r="F646" s="20">
        <v>2319500</v>
      </c>
      <c r="G646" s="31" t="s">
        <v>2823</v>
      </c>
      <c r="H646" s="31">
        <v>8</v>
      </c>
      <c r="I646" s="31">
        <v>10</v>
      </c>
      <c r="J646" s="31">
        <f t="shared" si="23"/>
        <v>80</v>
      </c>
      <c r="K646" s="31" t="s">
        <v>3166</v>
      </c>
      <c r="L646" s="35">
        <v>1</v>
      </c>
      <c r="M646" s="31" t="s">
        <v>2917</v>
      </c>
      <c r="N646" s="31" t="s">
        <v>2901</v>
      </c>
      <c r="O646" s="31" t="s">
        <v>2959</v>
      </c>
      <c r="P646" s="31" t="s">
        <v>2842</v>
      </c>
      <c r="Q646" s="31" t="s">
        <v>2953</v>
      </c>
      <c r="R646" s="31" t="s">
        <v>2959</v>
      </c>
      <c r="S646" s="31" t="s">
        <v>3004</v>
      </c>
      <c r="T646" s="31">
        <v>0</v>
      </c>
      <c r="U646" s="31">
        <v>0</v>
      </c>
      <c r="V646" s="31">
        <v>1</v>
      </c>
      <c r="W646" s="31">
        <v>1</v>
      </c>
      <c r="X646" s="31" t="s">
        <v>2780</v>
      </c>
      <c r="Y646" s="31" t="s">
        <v>90</v>
      </c>
      <c r="Z646" s="36" t="s">
        <v>3019</v>
      </c>
      <c r="AA646" s="1"/>
      <c r="AB646" s="1"/>
      <c r="AC646" s="1"/>
      <c r="AD646" s="1"/>
      <c r="AE646" s="1"/>
      <c r="AF646" s="1"/>
      <c r="AG646" s="1"/>
      <c r="AH646" s="1"/>
      <c r="AI646" s="1"/>
      <c r="AJ646" s="1"/>
      <c r="AK646" s="1"/>
      <c r="AL646" s="1"/>
      <c r="AM646" s="1"/>
      <c r="AN646" s="1"/>
      <c r="AO646" s="1"/>
    </row>
    <row r="647" spans="1:41">
      <c r="A647" s="34" t="s">
        <v>2820</v>
      </c>
      <c r="B647" s="31" t="s">
        <v>2781</v>
      </c>
      <c r="C647" s="31" t="s">
        <v>2740</v>
      </c>
      <c r="D647" s="31" t="s">
        <v>2741</v>
      </c>
      <c r="E647" s="20">
        <v>699820</v>
      </c>
      <c r="F647" s="20">
        <v>2292830</v>
      </c>
      <c r="G647" s="31" t="s">
        <v>3165</v>
      </c>
      <c r="H647" s="31">
        <v>10.5</v>
      </c>
      <c r="I647" s="31">
        <v>12</v>
      </c>
      <c r="J647" s="31">
        <f t="shared" si="23"/>
        <v>126</v>
      </c>
      <c r="K647" s="31" t="s">
        <v>3166</v>
      </c>
      <c r="L647" s="35">
        <v>1</v>
      </c>
      <c r="M647" s="31" t="s">
        <v>3227</v>
      </c>
      <c r="N647" s="31" t="s">
        <v>2902</v>
      </c>
      <c r="O647" s="31" t="s">
        <v>2959</v>
      </c>
      <c r="P647" s="31" t="s">
        <v>3083</v>
      </c>
      <c r="Q647" s="31"/>
      <c r="R647" s="31" t="s">
        <v>2959</v>
      </c>
      <c r="S647" s="31" t="s">
        <v>3004</v>
      </c>
      <c r="T647" s="31">
        <v>0</v>
      </c>
      <c r="U647" s="31">
        <v>0</v>
      </c>
      <c r="V647" s="31">
        <v>1</v>
      </c>
      <c r="W647" s="31">
        <v>1</v>
      </c>
      <c r="X647" s="31" t="s">
        <v>2742</v>
      </c>
      <c r="Y647" s="31" t="s">
        <v>90</v>
      </c>
      <c r="Z647" s="36" t="s">
        <v>3019</v>
      </c>
      <c r="AA647" s="7"/>
      <c r="AB647" s="7"/>
      <c r="AC647" s="7"/>
      <c r="AD647" s="7"/>
      <c r="AE647" s="7"/>
      <c r="AF647" s="7"/>
      <c r="AG647" s="7"/>
      <c r="AH647" s="7"/>
      <c r="AI647" s="7"/>
      <c r="AJ647" s="7"/>
      <c r="AK647" s="7"/>
      <c r="AL647" s="7"/>
      <c r="AM647" s="7"/>
      <c r="AN647" s="7"/>
      <c r="AO647" s="7"/>
    </row>
    <row r="648" spans="1:41">
      <c r="A648" s="34" t="s">
        <v>2820</v>
      </c>
      <c r="B648" s="31" t="s">
        <v>2743</v>
      </c>
      <c r="C648" s="31" t="s">
        <v>1358</v>
      </c>
      <c r="D648" s="31" t="s">
        <v>2744</v>
      </c>
      <c r="E648" s="20">
        <v>702300</v>
      </c>
      <c r="F648" s="20">
        <v>2271650</v>
      </c>
      <c r="G648" s="31" t="s">
        <v>3165</v>
      </c>
      <c r="H648" s="31">
        <v>10.8</v>
      </c>
      <c r="I648" s="31">
        <v>11.2</v>
      </c>
      <c r="J648" s="31">
        <f t="shared" si="23"/>
        <v>120.96</v>
      </c>
      <c r="K648" s="31" t="s">
        <v>2824</v>
      </c>
      <c r="L648" s="35">
        <v>1</v>
      </c>
      <c r="M648" s="31" t="s">
        <v>3222</v>
      </c>
      <c r="N648" s="31" t="s">
        <v>2888</v>
      </c>
      <c r="O648" s="31" t="s">
        <v>2824</v>
      </c>
      <c r="P648" s="31" t="s">
        <v>2842</v>
      </c>
      <c r="Q648" s="31" t="s">
        <v>2954</v>
      </c>
      <c r="R648" s="31" t="s">
        <v>2645</v>
      </c>
      <c r="S648" s="31" t="s">
        <v>2745</v>
      </c>
      <c r="T648" s="31">
        <v>1</v>
      </c>
      <c r="U648" s="31">
        <v>1</v>
      </c>
      <c r="V648" s="31">
        <v>0</v>
      </c>
      <c r="W648" s="31">
        <v>1</v>
      </c>
      <c r="X648" s="31" t="s">
        <v>2433</v>
      </c>
      <c r="Y648" s="31" t="s">
        <v>2</v>
      </c>
      <c r="Z648" s="36"/>
    </row>
    <row r="649" spans="1:41">
      <c r="A649" s="34" t="s">
        <v>2820</v>
      </c>
      <c r="B649" s="31" t="s">
        <v>2434</v>
      </c>
      <c r="C649" s="31" t="s">
        <v>2731</v>
      </c>
      <c r="D649" s="31" t="s">
        <v>2732</v>
      </c>
      <c r="E649" s="20">
        <v>719660</v>
      </c>
      <c r="F649" s="20">
        <v>2324570</v>
      </c>
      <c r="G649" s="31" t="s">
        <v>2823</v>
      </c>
      <c r="H649" s="31">
        <v>23</v>
      </c>
      <c r="I649" s="31">
        <v>21</v>
      </c>
      <c r="J649" s="31">
        <f t="shared" si="23"/>
        <v>483</v>
      </c>
      <c r="K649" s="31" t="s">
        <v>3166</v>
      </c>
      <c r="L649" s="35">
        <v>0</v>
      </c>
      <c r="M649" s="31" t="s">
        <v>2647</v>
      </c>
      <c r="N649" s="31" t="s">
        <v>2888</v>
      </c>
      <c r="O649" s="31" t="s">
        <v>2959</v>
      </c>
      <c r="P649" s="31" t="s">
        <v>2842</v>
      </c>
      <c r="Q649" s="31" t="s">
        <v>2954</v>
      </c>
      <c r="R649" s="31" t="s">
        <v>2645</v>
      </c>
      <c r="S649" s="31" t="s">
        <v>3004</v>
      </c>
      <c r="T649" s="31">
        <v>0</v>
      </c>
      <c r="U649" s="31">
        <v>0</v>
      </c>
      <c r="V649" s="31">
        <v>1</v>
      </c>
      <c r="W649" s="31">
        <v>1</v>
      </c>
      <c r="X649" s="31" t="s">
        <v>2979</v>
      </c>
      <c r="Y649" s="31" t="s">
        <v>90</v>
      </c>
      <c r="Z649" s="36" t="s">
        <v>3019</v>
      </c>
      <c r="AA649" s="1"/>
      <c r="AB649" s="1"/>
      <c r="AC649" s="1"/>
      <c r="AD649" s="1"/>
      <c r="AE649" s="1"/>
      <c r="AF649" s="1"/>
      <c r="AG649" s="1"/>
      <c r="AH649" s="1"/>
      <c r="AI649" s="1"/>
      <c r="AJ649" s="1"/>
      <c r="AK649" s="1"/>
      <c r="AL649" s="1"/>
      <c r="AM649" s="1"/>
      <c r="AN649" s="1"/>
      <c r="AO649" s="1"/>
    </row>
    <row r="650" spans="1:41">
      <c r="A650" s="34" t="s">
        <v>2820</v>
      </c>
      <c r="B650" s="31" t="s">
        <v>3100</v>
      </c>
      <c r="C650" s="31" t="s">
        <v>2854</v>
      </c>
      <c r="D650" s="31" t="s">
        <v>2855</v>
      </c>
      <c r="E650" s="20">
        <v>671400</v>
      </c>
      <c r="F650" s="20">
        <v>2344350</v>
      </c>
      <c r="G650" s="31" t="s">
        <v>2976</v>
      </c>
      <c r="H650" s="31"/>
      <c r="I650" s="31"/>
      <c r="J650" s="31">
        <f t="shared" si="23"/>
        <v>0</v>
      </c>
      <c r="K650" s="31"/>
      <c r="L650" s="35">
        <v>0</v>
      </c>
      <c r="M650" s="31" t="s">
        <v>3210</v>
      </c>
      <c r="N650" s="31" t="s">
        <v>2887</v>
      </c>
      <c r="O650" s="31" t="s">
        <v>2959</v>
      </c>
      <c r="P650" s="31" t="s">
        <v>2842</v>
      </c>
      <c r="Q650" s="31" t="s">
        <v>3218</v>
      </c>
      <c r="R650" s="31" t="s">
        <v>2959</v>
      </c>
      <c r="S650" s="31" t="s">
        <v>3004</v>
      </c>
      <c r="T650" s="31">
        <v>0</v>
      </c>
      <c r="U650" s="31">
        <v>0</v>
      </c>
      <c r="V650" s="31">
        <v>1</v>
      </c>
      <c r="W650" s="31">
        <v>4</v>
      </c>
      <c r="X650" s="31" t="s">
        <v>3219</v>
      </c>
      <c r="Y650" s="31" t="s">
        <v>92</v>
      </c>
      <c r="Z650" s="36" t="s">
        <v>2905</v>
      </c>
    </row>
    <row r="651" spans="1:41" ht="15" thickBot="1">
      <c r="A651" s="24" t="s">
        <v>2820</v>
      </c>
      <c r="B651" s="25" t="s">
        <v>89</v>
      </c>
      <c r="C651" s="25" t="s">
        <v>3182</v>
      </c>
      <c r="D651" s="25" t="s">
        <v>3183</v>
      </c>
      <c r="E651" s="27">
        <v>655660</v>
      </c>
      <c r="F651" s="27">
        <v>2362570</v>
      </c>
      <c r="G651" s="25" t="s">
        <v>2976</v>
      </c>
      <c r="H651" s="25">
        <v>14</v>
      </c>
      <c r="I651" s="25">
        <v>13.5</v>
      </c>
      <c r="J651" s="25">
        <f t="shared" si="23"/>
        <v>189</v>
      </c>
      <c r="K651" s="25" t="s">
        <v>3166</v>
      </c>
      <c r="L651" s="35">
        <v>0</v>
      </c>
      <c r="M651" s="25" t="s">
        <v>3184</v>
      </c>
      <c r="N651" s="25" t="s">
        <v>2902</v>
      </c>
      <c r="O651" s="25" t="s">
        <v>2959</v>
      </c>
      <c r="P651" s="25" t="s">
        <v>2842</v>
      </c>
      <c r="Q651" s="25" t="s">
        <v>2954</v>
      </c>
      <c r="R651" s="25" t="s">
        <v>2959</v>
      </c>
      <c r="S651" s="25" t="s">
        <v>3004</v>
      </c>
      <c r="T651" s="25">
        <v>0</v>
      </c>
      <c r="U651" s="25">
        <v>0</v>
      </c>
      <c r="V651" s="25">
        <v>1</v>
      </c>
      <c r="W651" s="25">
        <v>1</v>
      </c>
      <c r="X651" s="25" t="s">
        <v>3268</v>
      </c>
      <c r="Y651" s="25" t="s">
        <v>18</v>
      </c>
      <c r="Z651" s="29"/>
      <c r="AA651" s="5"/>
      <c r="AB651" s="5"/>
      <c r="AC651" s="5"/>
      <c r="AD651" s="5"/>
      <c r="AE651" s="5"/>
      <c r="AF651" s="5"/>
      <c r="AG651" s="5"/>
      <c r="AH651" s="5"/>
      <c r="AI651" s="5"/>
      <c r="AJ651" s="5"/>
      <c r="AK651" s="5"/>
      <c r="AL651" s="5"/>
      <c r="AM651" s="5"/>
      <c r="AN651" s="5"/>
      <c r="AO651" s="5"/>
    </row>
    <row r="652" spans="1:41" s="7" customFormat="1">
      <c r="A652" s="34" t="s">
        <v>2794</v>
      </c>
      <c r="B652" s="31" t="s">
        <v>681</v>
      </c>
      <c r="C652" s="31" t="s">
        <v>461</v>
      </c>
      <c r="D652" s="31"/>
      <c r="E652" s="20">
        <v>575000</v>
      </c>
      <c r="F652" s="20">
        <v>2370000</v>
      </c>
      <c r="G652" s="31" t="s">
        <v>2976</v>
      </c>
      <c r="H652" s="31"/>
      <c r="I652" s="31"/>
      <c r="J652" s="31"/>
      <c r="K652" s="31"/>
      <c r="L652" s="43"/>
      <c r="M652" s="31" t="s">
        <v>15</v>
      </c>
      <c r="N652" s="31"/>
      <c r="O652" s="31"/>
      <c r="P652" s="31"/>
      <c r="Q652" s="31"/>
      <c r="R652" s="31"/>
      <c r="S652" s="31"/>
      <c r="T652" s="31"/>
      <c r="U652" s="31"/>
      <c r="V652" s="31"/>
      <c r="W652" s="31"/>
      <c r="X652" s="31"/>
      <c r="Y652" s="69" t="s">
        <v>16</v>
      </c>
      <c r="Z652" s="36"/>
      <c r="AA652" s="3"/>
      <c r="AB652" s="3"/>
      <c r="AC652" s="3"/>
      <c r="AD652" s="3"/>
      <c r="AE652" s="3"/>
      <c r="AF652" s="3"/>
      <c r="AG652" s="3"/>
      <c r="AH652" s="3"/>
      <c r="AI652" s="3"/>
      <c r="AJ652" s="3"/>
      <c r="AK652" s="3"/>
      <c r="AL652" s="3"/>
      <c r="AM652" s="3"/>
      <c r="AN652" s="3"/>
      <c r="AO652" s="3"/>
    </row>
    <row r="653" spans="1:41" s="1" customFormat="1">
      <c r="A653" s="31" t="s">
        <v>2794</v>
      </c>
      <c r="B653" s="31" t="s">
        <v>687</v>
      </c>
      <c r="C653" s="31" t="s">
        <v>686</v>
      </c>
      <c r="D653" s="31" t="s">
        <v>592</v>
      </c>
      <c r="E653" s="20">
        <v>594000</v>
      </c>
      <c r="F653" s="20">
        <v>2369000</v>
      </c>
      <c r="G653" s="31" t="s">
        <v>2976</v>
      </c>
      <c r="H653" s="31"/>
      <c r="I653" s="31"/>
      <c r="J653" s="31"/>
      <c r="K653" s="31"/>
      <c r="L653" s="35">
        <v>0</v>
      </c>
      <c r="M653" s="31" t="s">
        <v>695</v>
      </c>
      <c r="N653" s="31"/>
      <c r="O653" s="31"/>
      <c r="P653" s="31"/>
      <c r="Q653" s="31"/>
      <c r="R653" s="31"/>
      <c r="S653" s="31" t="s">
        <v>3004</v>
      </c>
      <c r="T653" s="31">
        <v>0</v>
      </c>
      <c r="U653" s="31">
        <v>0</v>
      </c>
      <c r="V653" s="31">
        <v>1</v>
      </c>
      <c r="W653" s="31">
        <v>1</v>
      </c>
      <c r="X653" s="31"/>
      <c r="Y653" s="31" t="s">
        <v>3498</v>
      </c>
      <c r="Z653" s="36" t="s">
        <v>2670</v>
      </c>
      <c r="AA653" s="3"/>
      <c r="AB653" s="3"/>
      <c r="AC653" s="3"/>
      <c r="AD653" s="3"/>
      <c r="AE653" s="3"/>
      <c r="AF653" s="3"/>
      <c r="AG653" s="3"/>
      <c r="AH653" s="3"/>
      <c r="AI653" s="3"/>
      <c r="AJ653" s="3"/>
      <c r="AK653" s="3"/>
      <c r="AL653" s="3"/>
      <c r="AM653" s="3"/>
      <c r="AN653" s="3"/>
      <c r="AO653" s="3"/>
    </row>
    <row r="654" spans="1:41" s="5" customFormat="1">
      <c r="A654" s="31" t="s">
        <v>2794</v>
      </c>
      <c r="B654" s="31" t="s">
        <v>460</v>
      </c>
      <c r="C654" s="31" t="s">
        <v>462</v>
      </c>
      <c r="D654" s="31"/>
      <c r="E654" s="20">
        <v>585000</v>
      </c>
      <c r="F654" s="20">
        <v>2367000</v>
      </c>
      <c r="G654" s="31" t="s">
        <v>2976</v>
      </c>
      <c r="H654" s="31"/>
      <c r="I654" s="31"/>
      <c r="J654" s="31"/>
      <c r="K654" s="31"/>
      <c r="L654" s="35"/>
      <c r="M654" s="38" t="s">
        <v>13</v>
      </c>
      <c r="N654" s="31"/>
      <c r="O654" s="31"/>
      <c r="P654" s="31"/>
      <c r="Q654" s="31"/>
      <c r="R654" s="31"/>
      <c r="S654" s="31"/>
      <c r="T654" s="31"/>
      <c r="U654" s="31"/>
      <c r="V654" s="31"/>
      <c r="W654" s="31"/>
      <c r="X654" s="31"/>
      <c r="Y654" s="69" t="s">
        <v>55</v>
      </c>
      <c r="Z654" s="36"/>
      <c r="AA654" s="3"/>
      <c r="AB654" s="3"/>
      <c r="AC654" s="3"/>
      <c r="AD654" s="3"/>
      <c r="AE654" s="3"/>
      <c r="AF654" s="3"/>
      <c r="AG654" s="3"/>
      <c r="AH654" s="3"/>
      <c r="AI654" s="3"/>
      <c r="AJ654" s="3"/>
      <c r="AK654" s="3"/>
      <c r="AL654" s="3"/>
      <c r="AM654" s="3"/>
      <c r="AN654" s="3"/>
      <c r="AO654" s="3"/>
    </row>
    <row r="655" spans="1:41">
      <c r="A655" s="34" t="s">
        <v>2794</v>
      </c>
      <c r="B655" s="31" t="s">
        <v>688</v>
      </c>
      <c r="C655" s="31" t="s">
        <v>1008</v>
      </c>
      <c r="D655" s="31" t="s">
        <v>591</v>
      </c>
      <c r="E655" s="20">
        <v>586000</v>
      </c>
      <c r="F655" s="20">
        <v>2383000</v>
      </c>
      <c r="G655" s="31" t="s">
        <v>2976</v>
      </c>
      <c r="H655" s="31">
        <v>14</v>
      </c>
      <c r="I655" s="31">
        <v>12.75</v>
      </c>
      <c r="J655" s="31">
        <f>H655*I655</f>
        <v>178.5</v>
      </c>
      <c r="K655" s="31"/>
      <c r="L655" s="35">
        <v>0</v>
      </c>
      <c r="M655" s="31" t="s">
        <v>590</v>
      </c>
      <c r="N655" s="31"/>
      <c r="O655" s="31"/>
      <c r="P655" s="31"/>
      <c r="Q655" s="31"/>
      <c r="R655" s="31"/>
      <c r="S655" s="31" t="s">
        <v>3004</v>
      </c>
      <c r="T655" s="31">
        <v>0</v>
      </c>
      <c r="U655" s="31">
        <v>0</v>
      </c>
      <c r="V655" s="31">
        <v>1</v>
      </c>
      <c r="W655" s="31">
        <v>2</v>
      </c>
      <c r="X655" s="31"/>
      <c r="Y655" s="31" t="s">
        <v>478</v>
      </c>
      <c r="Z655" s="36" t="s">
        <v>2670</v>
      </c>
    </row>
    <row r="656" spans="1:41">
      <c r="A656" s="34" t="s">
        <v>2794</v>
      </c>
      <c r="B656" s="31" t="s">
        <v>689</v>
      </c>
      <c r="C656" s="31" t="s">
        <v>771</v>
      </c>
      <c r="D656" s="31" t="s">
        <v>473</v>
      </c>
      <c r="E656" s="20">
        <v>574000</v>
      </c>
      <c r="F656" s="20">
        <v>2383000</v>
      </c>
      <c r="G656" s="31" t="s">
        <v>2143</v>
      </c>
      <c r="H656" s="31"/>
      <c r="I656" s="31"/>
      <c r="J656" s="31"/>
      <c r="K656" s="31"/>
      <c r="L656" s="35">
        <v>1</v>
      </c>
      <c r="M656" s="31" t="s">
        <v>474</v>
      </c>
      <c r="N656" s="31"/>
      <c r="O656" s="31"/>
      <c r="P656" s="31"/>
      <c r="Q656" s="31"/>
      <c r="R656" s="31"/>
      <c r="S656" s="31" t="s">
        <v>3004</v>
      </c>
      <c r="T656" s="31">
        <v>0</v>
      </c>
      <c r="U656" s="31">
        <v>0</v>
      </c>
      <c r="V656" s="31">
        <v>1</v>
      </c>
      <c r="W656" s="31">
        <v>1</v>
      </c>
      <c r="X656" s="31"/>
      <c r="Y656" s="31" t="s">
        <v>679</v>
      </c>
      <c r="Z656" s="36" t="s">
        <v>2670</v>
      </c>
    </row>
    <row r="657" spans="1:41">
      <c r="A657" s="34" t="s">
        <v>2794</v>
      </c>
      <c r="B657" s="31" t="s">
        <v>377</v>
      </c>
      <c r="C657" s="31" t="s">
        <v>1009</v>
      </c>
      <c r="D657" s="31" t="s">
        <v>924</v>
      </c>
      <c r="E657" s="20">
        <v>611700</v>
      </c>
      <c r="F657" s="20">
        <v>2403700</v>
      </c>
      <c r="G657" s="31" t="s">
        <v>967</v>
      </c>
      <c r="H657" s="31">
        <v>12.5</v>
      </c>
      <c r="I657" s="31">
        <v>17</v>
      </c>
      <c r="J657" s="31">
        <f>H657*I657</f>
        <v>212.5</v>
      </c>
      <c r="K657" s="31"/>
      <c r="L657" s="35">
        <v>0</v>
      </c>
      <c r="M657" s="38" t="s">
        <v>434</v>
      </c>
      <c r="N657" s="31"/>
      <c r="O657" s="31"/>
      <c r="P657" s="31"/>
      <c r="Q657" s="31"/>
      <c r="R657" s="31"/>
      <c r="S657" s="31" t="s">
        <v>3004</v>
      </c>
      <c r="T657" s="31">
        <v>0</v>
      </c>
      <c r="U657" s="31">
        <v>1</v>
      </c>
      <c r="V657" s="31">
        <v>0</v>
      </c>
      <c r="W657" s="31">
        <v>1</v>
      </c>
      <c r="X657" s="38" t="s">
        <v>472</v>
      </c>
      <c r="Y657" s="31" t="s">
        <v>369</v>
      </c>
      <c r="Z657" s="36" t="s">
        <v>2782</v>
      </c>
    </row>
    <row r="658" spans="1:41">
      <c r="A658" s="34" t="s">
        <v>2794</v>
      </c>
      <c r="B658" s="31" t="s">
        <v>377</v>
      </c>
      <c r="C658" s="31" t="s">
        <v>1009</v>
      </c>
      <c r="D658" s="31" t="s">
        <v>924</v>
      </c>
      <c r="E658" s="20">
        <v>611700</v>
      </c>
      <c r="F658" s="20">
        <v>2403700</v>
      </c>
      <c r="G658" s="31" t="s">
        <v>967</v>
      </c>
      <c r="H658" s="31">
        <v>14.5</v>
      </c>
      <c r="I658" s="31">
        <v>14</v>
      </c>
      <c r="J658" s="31">
        <f>H658*I658</f>
        <v>203</v>
      </c>
      <c r="K658" s="31"/>
      <c r="L658" s="35">
        <v>0</v>
      </c>
      <c r="M658" s="31" t="s">
        <v>818</v>
      </c>
      <c r="N658" s="31"/>
      <c r="O658" s="38"/>
      <c r="P658" s="31"/>
      <c r="Q658" s="31"/>
      <c r="R658" s="31" t="s">
        <v>488</v>
      </c>
      <c r="S658" s="31" t="s">
        <v>3004</v>
      </c>
      <c r="T658" s="31">
        <v>0</v>
      </c>
      <c r="U658" s="31">
        <v>0</v>
      </c>
      <c r="V658" s="31">
        <v>1</v>
      </c>
      <c r="W658" s="31">
        <v>1</v>
      </c>
      <c r="X658" s="31" t="s">
        <v>489</v>
      </c>
      <c r="Y658" s="31" t="s">
        <v>369</v>
      </c>
      <c r="Z658" s="36" t="s">
        <v>2782</v>
      </c>
    </row>
    <row r="659" spans="1:41" ht="15" thickBot="1">
      <c r="A659" s="24" t="s">
        <v>2794</v>
      </c>
      <c r="B659" s="25" t="s">
        <v>377</v>
      </c>
      <c r="C659" s="25" t="s">
        <v>1009</v>
      </c>
      <c r="D659" s="25" t="s">
        <v>924</v>
      </c>
      <c r="E659" s="20">
        <v>611700</v>
      </c>
      <c r="F659" s="20">
        <v>2403700</v>
      </c>
      <c r="G659" s="25" t="s">
        <v>967</v>
      </c>
      <c r="H659" s="25">
        <v>13</v>
      </c>
      <c r="I659" s="25">
        <v>17</v>
      </c>
      <c r="J659" s="25">
        <f>H659*I659</f>
        <v>221</v>
      </c>
      <c r="K659" s="25"/>
      <c r="L659" s="28">
        <v>1</v>
      </c>
      <c r="M659" s="25" t="s">
        <v>560</v>
      </c>
      <c r="N659" s="25"/>
      <c r="O659" s="25"/>
      <c r="P659" s="25"/>
      <c r="Q659" s="25"/>
      <c r="R659" s="25" t="s">
        <v>488</v>
      </c>
      <c r="S659" s="25" t="s">
        <v>3004</v>
      </c>
      <c r="T659" s="25">
        <v>0</v>
      </c>
      <c r="U659" s="25">
        <v>0</v>
      </c>
      <c r="V659" s="25">
        <v>1</v>
      </c>
      <c r="W659" s="25">
        <v>1</v>
      </c>
      <c r="X659" s="25" t="s">
        <v>510</v>
      </c>
      <c r="Y659" s="25" t="s">
        <v>369</v>
      </c>
      <c r="Z659" s="29" t="s">
        <v>2782</v>
      </c>
      <c r="AA659" s="1"/>
      <c r="AB659" s="1"/>
      <c r="AC659" s="1"/>
      <c r="AD659" s="1"/>
      <c r="AE659" s="1"/>
      <c r="AF659" s="1"/>
      <c r="AG659" s="1"/>
      <c r="AH659" s="1"/>
      <c r="AI659" s="1"/>
      <c r="AJ659" s="1"/>
      <c r="AK659" s="1"/>
      <c r="AL659" s="1"/>
      <c r="AM659" s="1"/>
      <c r="AN659" s="1"/>
      <c r="AO659" s="1"/>
    </row>
    <row r="660" spans="1:41" ht="15" thickBot="1">
      <c r="A660" s="63" t="s">
        <v>651</v>
      </c>
      <c r="B660" s="16" t="s">
        <v>652</v>
      </c>
      <c r="C660" s="16" t="s">
        <v>382</v>
      </c>
      <c r="D660" s="16" t="s">
        <v>653</v>
      </c>
      <c r="E660" s="15">
        <v>580800</v>
      </c>
      <c r="F660" s="15">
        <v>2458200</v>
      </c>
      <c r="G660" s="16" t="s">
        <v>3054</v>
      </c>
      <c r="H660" s="16">
        <v>23</v>
      </c>
      <c r="I660" s="16">
        <v>13</v>
      </c>
      <c r="J660" s="16">
        <f>H660*I660</f>
        <v>299</v>
      </c>
      <c r="K660" s="16"/>
      <c r="L660" s="48">
        <v>0</v>
      </c>
      <c r="M660" s="16" t="s">
        <v>536</v>
      </c>
      <c r="N660" s="16"/>
      <c r="O660" s="16"/>
      <c r="P660" s="16"/>
      <c r="Q660" s="16"/>
      <c r="R660" s="16"/>
      <c r="S660" s="16" t="s">
        <v>3005</v>
      </c>
      <c r="T660" s="16">
        <v>0</v>
      </c>
      <c r="U660" s="16">
        <v>0</v>
      </c>
      <c r="V660" s="16">
        <v>0</v>
      </c>
      <c r="W660" s="16">
        <v>1</v>
      </c>
      <c r="X660" s="16"/>
      <c r="Y660" s="16" t="s">
        <v>720</v>
      </c>
      <c r="Z660" s="67" t="s">
        <v>2782</v>
      </c>
    </row>
  </sheetData>
  <sheetCalcPr fullCalcOnLoad="1"/>
  <phoneticPr fontId="1"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topLeftCell="A19" workbookViewId="0">
      <selection activeCell="P24" sqref="P24"/>
    </sheetView>
  </sheetViews>
  <sheetFormatPr baseColWidth="10" defaultRowHeight="14"/>
  <sheetData/>
  <sheetCalcPr fullCalcOnLoad="1"/>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Z658"/>
  <sheetViews>
    <sheetView topLeftCell="A178" zoomScale="25" zoomScaleNormal="25" zoomScalePageLayoutView="25" workbookViewId="0">
      <selection activeCell="P17" sqref="P17"/>
    </sheetView>
  </sheetViews>
  <sheetFormatPr baseColWidth="10" defaultRowHeight="14"/>
  <cols>
    <col min="1" max="1" width="9.83203125" customWidth="1"/>
    <col min="2" max="2" width="7.83203125" customWidth="1"/>
    <col min="3" max="3" width="8.5" customWidth="1"/>
    <col min="4" max="4" width="8.33203125" customWidth="1"/>
    <col min="5" max="5" width="9.33203125" bestFit="1" customWidth="1"/>
    <col min="6" max="6" width="10.5" bestFit="1" customWidth="1"/>
    <col min="7" max="7" width="10" customWidth="1"/>
    <col min="8" max="8" width="6.6640625" customWidth="1"/>
    <col min="9" max="9" width="7.5" customWidth="1"/>
    <col min="10" max="10" width="8.5" customWidth="1"/>
    <col min="11" max="11" width="9" customWidth="1"/>
    <col min="12" max="12" width="7.5" bestFit="1" customWidth="1"/>
    <col min="13" max="14" width="9" customWidth="1"/>
    <col min="17" max="17" width="9" customWidth="1"/>
    <col min="18" max="18" width="8.5" customWidth="1"/>
    <col min="19" max="19" width="9.1640625" customWidth="1"/>
    <col min="20" max="20" width="8.5" customWidth="1"/>
    <col min="21" max="22" width="11.5" bestFit="1" customWidth="1"/>
  </cols>
  <sheetData>
    <row r="1" spans="1:26" ht="15" thickBot="1">
      <c r="A1" s="47" t="s">
        <v>2918</v>
      </c>
      <c r="B1" s="17">
        <v>0</v>
      </c>
      <c r="C1" s="17" t="s">
        <v>3041</v>
      </c>
      <c r="D1" s="17" t="s">
        <v>2728</v>
      </c>
      <c r="E1" s="70" t="s">
        <v>2807</v>
      </c>
      <c r="F1" s="70" t="s">
        <v>2926</v>
      </c>
      <c r="G1" s="17" t="s">
        <v>2919</v>
      </c>
      <c r="H1" s="17" t="s">
        <v>2906</v>
      </c>
      <c r="I1" s="17" t="s">
        <v>2907</v>
      </c>
      <c r="J1" s="17" t="s">
        <v>3293</v>
      </c>
      <c r="K1" s="17" t="s">
        <v>2920</v>
      </c>
      <c r="L1" s="72" t="s">
        <v>1159</v>
      </c>
      <c r="M1" s="17" t="s">
        <v>2908</v>
      </c>
      <c r="N1" s="17" t="s">
        <v>2762</v>
      </c>
      <c r="O1" s="17" t="s">
        <v>3060</v>
      </c>
      <c r="P1" s="17" t="s">
        <v>2951</v>
      </c>
      <c r="Q1" s="17" t="s">
        <v>2952</v>
      </c>
      <c r="R1" s="17" t="s">
        <v>2960</v>
      </c>
      <c r="S1" s="17" t="s">
        <v>3003</v>
      </c>
      <c r="T1" s="17" t="s">
        <v>2921</v>
      </c>
      <c r="U1" s="17" t="s">
        <v>2922</v>
      </c>
      <c r="V1" s="17" t="s">
        <v>2779</v>
      </c>
      <c r="W1" s="17" t="s">
        <v>2955</v>
      </c>
      <c r="X1" s="17" t="s">
        <v>3186</v>
      </c>
      <c r="Y1" s="17" t="s">
        <v>2729</v>
      </c>
      <c r="Z1" s="71" t="s">
        <v>3021</v>
      </c>
    </row>
    <row r="2" spans="1:26">
      <c r="A2" s="45" t="s">
        <v>2517</v>
      </c>
      <c r="B2" s="11" t="s">
        <v>623</v>
      </c>
      <c r="C2" s="11" t="s">
        <v>383</v>
      </c>
      <c r="D2" s="11" t="s">
        <v>190</v>
      </c>
      <c r="E2" s="10">
        <v>810470</v>
      </c>
      <c r="F2" s="10">
        <v>2094570</v>
      </c>
      <c r="G2" s="31" t="s">
        <v>3032</v>
      </c>
      <c r="H2" s="11">
        <v>7</v>
      </c>
      <c r="I2" s="11">
        <v>8</v>
      </c>
      <c r="J2" s="11">
        <v>56</v>
      </c>
      <c r="K2" s="11" t="s">
        <v>3166</v>
      </c>
      <c r="L2" s="43">
        <v>0</v>
      </c>
      <c r="M2" s="11" t="s">
        <v>3187</v>
      </c>
      <c r="N2" s="11"/>
      <c r="O2" s="11"/>
      <c r="P2" s="11" t="s">
        <v>3188</v>
      </c>
      <c r="Q2" s="11"/>
      <c r="R2" s="11" t="s">
        <v>3189</v>
      </c>
      <c r="S2" s="11" t="s">
        <v>3190</v>
      </c>
      <c r="T2" s="11" t="s">
        <v>3166</v>
      </c>
      <c r="U2" s="11"/>
      <c r="V2" s="11" t="s">
        <v>2824</v>
      </c>
      <c r="W2" s="11">
        <v>3</v>
      </c>
      <c r="X2" s="11" t="s">
        <v>3191</v>
      </c>
      <c r="Y2" s="44" t="s">
        <v>102</v>
      </c>
      <c r="Z2" s="12" t="s">
        <v>2782</v>
      </c>
    </row>
    <row r="3" spans="1:26">
      <c r="A3" s="45" t="s">
        <v>2517</v>
      </c>
      <c r="B3" s="11" t="s">
        <v>2242</v>
      </c>
      <c r="C3" s="11" t="s">
        <v>2518</v>
      </c>
      <c r="D3" s="11" t="s">
        <v>2478</v>
      </c>
      <c r="E3" s="10">
        <v>830000</v>
      </c>
      <c r="F3" s="10">
        <v>2112000</v>
      </c>
      <c r="G3" s="11" t="s">
        <v>3032</v>
      </c>
      <c r="H3" s="31" t="s">
        <v>3143</v>
      </c>
      <c r="I3" s="31" t="s">
        <v>3143</v>
      </c>
      <c r="J3" s="11"/>
      <c r="K3" s="11" t="s">
        <v>3192</v>
      </c>
      <c r="L3" s="35">
        <v>0</v>
      </c>
      <c r="M3" s="11" t="s">
        <v>349</v>
      </c>
      <c r="N3" s="11" t="s">
        <v>3130</v>
      </c>
      <c r="O3" s="11" t="s">
        <v>3205</v>
      </c>
      <c r="P3" s="11"/>
      <c r="Q3" s="11"/>
      <c r="R3" s="11"/>
      <c r="S3" s="11" t="s">
        <v>3004</v>
      </c>
      <c r="T3" s="11" t="s">
        <v>3166</v>
      </c>
      <c r="U3" s="11">
        <v>0</v>
      </c>
      <c r="V3" s="11" t="s">
        <v>2824</v>
      </c>
      <c r="W3" s="11">
        <v>3</v>
      </c>
      <c r="X3" s="11" t="s">
        <v>1975</v>
      </c>
      <c r="Y3" s="11" t="s">
        <v>350</v>
      </c>
      <c r="Z3" s="12" t="s">
        <v>2782</v>
      </c>
    </row>
    <row r="4" spans="1:26">
      <c r="A4" s="45" t="s">
        <v>2517</v>
      </c>
      <c r="B4" s="11" t="s">
        <v>2153</v>
      </c>
      <c r="C4" s="11" t="s">
        <v>2803</v>
      </c>
      <c r="D4" s="11" t="s">
        <v>2804</v>
      </c>
      <c r="E4" s="10">
        <v>892000</v>
      </c>
      <c r="F4" s="10">
        <v>2157000</v>
      </c>
      <c r="G4" s="11" t="s">
        <v>2805</v>
      </c>
      <c r="H4" s="11">
        <v>16</v>
      </c>
      <c r="I4" s="11">
        <v>14.5</v>
      </c>
      <c r="J4" s="31">
        <f>H4*I4</f>
        <v>232</v>
      </c>
      <c r="K4" s="11" t="s">
        <v>3166</v>
      </c>
      <c r="L4" s="35">
        <v>0</v>
      </c>
      <c r="M4" s="11" t="s">
        <v>2408</v>
      </c>
      <c r="N4" s="11"/>
      <c r="O4" s="11" t="s">
        <v>342</v>
      </c>
      <c r="P4" s="11">
        <v>2</v>
      </c>
      <c r="Q4" s="11"/>
      <c r="R4" s="11"/>
      <c r="S4" s="11" t="s">
        <v>343</v>
      </c>
      <c r="T4" s="11" t="s">
        <v>3166</v>
      </c>
      <c r="U4" s="11">
        <v>1</v>
      </c>
      <c r="V4" s="11">
        <v>1</v>
      </c>
      <c r="W4" s="11">
        <v>1</v>
      </c>
      <c r="X4" s="11" t="s">
        <v>3143</v>
      </c>
      <c r="Y4" s="11" t="s">
        <v>509</v>
      </c>
      <c r="Z4" s="12" t="s">
        <v>2782</v>
      </c>
    </row>
    <row r="5" spans="1:26" ht="15" thickBot="1">
      <c r="A5" s="46" t="s">
        <v>2415</v>
      </c>
      <c r="B5" s="13" t="s">
        <v>2154</v>
      </c>
      <c r="C5" s="25" t="s">
        <v>2416</v>
      </c>
      <c r="D5" s="25" t="s">
        <v>2573</v>
      </c>
      <c r="E5" s="27">
        <v>668000</v>
      </c>
      <c r="F5" s="27">
        <v>2487000</v>
      </c>
      <c r="G5" s="25" t="s">
        <v>2574</v>
      </c>
      <c r="H5" s="13"/>
      <c r="I5" s="13"/>
      <c r="J5" s="25"/>
      <c r="K5" s="13"/>
      <c r="L5" s="28">
        <v>0</v>
      </c>
      <c r="M5" s="25" t="s">
        <v>2973</v>
      </c>
      <c r="N5" s="13"/>
      <c r="O5" s="13"/>
      <c r="P5" s="13"/>
      <c r="Q5" s="13"/>
      <c r="R5" s="13"/>
      <c r="S5" s="13" t="s">
        <v>3004</v>
      </c>
      <c r="T5" s="13">
        <v>0</v>
      </c>
      <c r="U5" s="13">
        <v>0</v>
      </c>
      <c r="V5" s="13">
        <v>1</v>
      </c>
      <c r="W5" s="13">
        <v>1</v>
      </c>
      <c r="X5" s="13" t="s">
        <v>2526</v>
      </c>
      <c r="Y5" s="25" t="s">
        <v>2354</v>
      </c>
      <c r="Z5" s="14" t="s">
        <v>2782</v>
      </c>
    </row>
    <row r="6" spans="1:26" ht="15" thickBot="1">
      <c r="A6" s="47" t="s">
        <v>2418</v>
      </c>
      <c r="B6" s="16" t="s">
        <v>2155</v>
      </c>
      <c r="C6" s="16" t="s">
        <v>2485</v>
      </c>
      <c r="D6" s="16" t="s">
        <v>2624</v>
      </c>
      <c r="E6" s="15">
        <v>885000</v>
      </c>
      <c r="F6" s="15">
        <v>1891000</v>
      </c>
      <c r="G6" s="16" t="s">
        <v>2625</v>
      </c>
      <c r="H6" s="17">
        <v>10</v>
      </c>
      <c r="I6" s="16">
        <v>10</v>
      </c>
      <c r="J6" s="16"/>
      <c r="K6" s="17"/>
      <c r="L6" s="48">
        <v>0</v>
      </c>
      <c r="M6" s="16" t="s">
        <v>2414</v>
      </c>
      <c r="N6" s="17"/>
      <c r="O6" s="17"/>
      <c r="P6" s="17"/>
      <c r="Q6" s="17"/>
      <c r="R6" s="17"/>
      <c r="S6" s="17" t="s">
        <v>3004</v>
      </c>
      <c r="T6" s="17">
        <v>0</v>
      </c>
      <c r="U6" s="17">
        <v>1</v>
      </c>
      <c r="V6" s="17">
        <v>0</v>
      </c>
      <c r="W6" s="17">
        <v>1</v>
      </c>
      <c r="X6" s="17"/>
      <c r="Y6" s="16" t="s">
        <v>2716</v>
      </c>
      <c r="Z6" s="18" t="s">
        <v>2782</v>
      </c>
    </row>
    <row r="7" spans="1:26" ht="15" thickBot="1">
      <c r="A7" s="63" t="s">
        <v>2912</v>
      </c>
      <c r="B7" s="16" t="s">
        <v>2459</v>
      </c>
      <c r="C7" s="16" t="s">
        <v>2816</v>
      </c>
      <c r="D7" s="16" t="s">
        <v>2968</v>
      </c>
      <c r="E7" s="75">
        <v>686230</v>
      </c>
      <c r="F7" s="15">
        <v>2379420</v>
      </c>
      <c r="G7" s="16" t="s">
        <v>3012</v>
      </c>
      <c r="H7" s="16">
        <v>21</v>
      </c>
      <c r="I7" s="16">
        <v>12</v>
      </c>
      <c r="J7" s="16">
        <f>H7*I7</f>
        <v>252</v>
      </c>
      <c r="K7" s="16" t="s">
        <v>3166</v>
      </c>
      <c r="L7" s="35">
        <v>0</v>
      </c>
      <c r="M7" s="16" t="s">
        <v>2866</v>
      </c>
      <c r="N7" s="16" t="s">
        <v>2887</v>
      </c>
      <c r="O7" s="16" t="s">
        <v>2959</v>
      </c>
      <c r="P7" s="16" t="s">
        <v>3083</v>
      </c>
      <c r="Q7" s="16" t="s">
        <v>2547</v>
      </c>
      <c r="R7" s="16" t="s">
        <v>2959</v>
      </c>
      <c r="S7" s="16" t="s">
        <v>3004</v>
      </c>
      <c r="T7" s="16">
        <v>0</v>
      </c>
      <c r="U7" s="16">
        <v>1</v>
      </c>
      <c r="V7" s="16">
        <v>0</v>
      </c>
      <c r="W7" s="16">
        <v>1</v>
      </c>
      <c r="X7" s="16" t="s">
        <v>2458</v>
      </c>
      <c r="Y7" s="16" t="s">
        <v>2869</v>
      </c>
      <c r="Z7" s="67" t="s">
        <v>2905</v>
      </c>
    </row>
    <row r="8" spans="1:26">
      <c r="A8" s="49" t="s">
        <v>2671</v>
      </c>
      <c r="B8" s="37" t="s">
        <v>2114</v>
      </c>
      <c r="C8" s="37" t="s">
        <v>2674</v>
      </c>
      <c r="D8" s="37" t="s">
        <v>2673</v>
      </c>
      <c r="E8" s="19">
        <v>851000</v>
      </c>
      <c r="F8" s="19">
        <v>1841000</v>
      </c>
      <c r="G8" s="37" t="s">
        <v>2754</v>
      </c>
      <c r="H8" s="37"/>
      <c r="I8" s="37"/>
      <c r="J8" s="37"/>
      <c r="K8" s="37" t="s">
        <v>3166</v>
      </c>
      <c r="L8" s="43">
        <v>0</v>
      </c>
      <c r="M8" s="19" t="s">
        <v>2286</v>
      </c>
      <c r="N8" s="37"/>
      <c r="O8" s="37"/>
      <c r="P8" s="37"/>
      <c r="Q8" s="37"/>
      <c r="R8" s="37"/>
      <c r="S8" s="37" t="s">
        <v>3005</v>
      </c>
      <c r="T8" s="37">
        <v>0</v>
      </c>
      <c r="U8" s="37">
        <v>0</v>
      </c>
      <c r="V8" s="37">
        <v>0</v>
      </c>
      <c r="W8" s="37">
        <v>1</v>
      </c>
      <c r="X8" s="37"/>
      <c r="Y8" s="37" t="s">
        <v>2287</v>
      </c>
      <c r="Z8" s="50" t="s">
        <v>2782</v>
      </c>
    </row>
    <row r="9" spans="1:26">
      <c r="A9" s="34" t="s">
        <v>2671</v>
      </c>
      <c r="B9" s="31" t="s">
        <v>1942</v>
      </c>
      <c r="C9" s="31" t="s">
        <v>2472</v>
      </c>
      <c r="D9" s="31" t="s">
        <v>2446</v>
      </c>
      <c r="E9" s="20">
        <v>782580</v>
      </c>
      <c r="F9" s="20">
        <v>1843540</v>
      </c>
      <c r="G9" s="31" t="s">
        <v>2472</v>
      </c>
      <c r="H9" s="31">
        <v>4</v>
      </c>
      <c r="I9" s="31">
        <v>5</v>
      </c>
      <c r="J9" s="31"/>
      <c r="K9" s="31" t="s">
        <v>3166</v>
      </c>
      <c r="L9" s="35">
        <v>0</v>
      </c>
      <c r="M9" s="20" t="s">
        <v>2471</v>
      </c>
      <c r="N9" s="31"/>
      <c r="O9" s="31"/>
      <c r="P9" s="31"/>
      <c r="Q9" s="31"/>
      <c r="R9" s="31"/>
      <c r="S9" s="31" t="s">
        <v>3004</v>
      </c>
      <c r="T9" s="31">
        <v>1</v>
      </c>
      <c r="U9" s="31">
        <v>0</v>
      </c>
      <c r="V9" s="31">
        <v>1</v>
      </c>
      <c r="W9" s="31">
        <v>1</v>
      </c>
      <c r="X9" s="31" t="s">
        <v>2680</v>
      </c>
      <c r="Y9" s="31" t="s">
        <v>2504</v>
      </c>
      <c r="Z9" s="36" t="s">
        <v>2782</v>
      </c>
    </row>
    <row r="10" spans="1:26">
      <c r="A10" s="34" t="s">
        <v>2650</v>
      </c>
      <c r="B10" s="31" t="s">
        <v>1941</v>
      </c>
      <c r="C10" s="31" t="s">
        <v>2651</v>
      </c>
      <c r="D10" s="31" t="s">
        <v>2777</v>
      </c>
      <c r="E10" s="20">
        <v>403000</v>
      </c>
      <c r="F10" s="20">
        <v>2368000</v>
      </c>
      <c r="G10" s="31" t="s">
        <v>2776</v>
      </c>
      <c r="H10" s="31">
        <v>10</v>
      </c>
      <c r="I10" s="31">
        <v>12</v>
      </c>
      <c r="J10" s="31">
        <f t="shared" ref="J10:J19" si="0">H10*I10</f>
        <v>120</v>
      </c>
      <c r="K10" s="31"/>
      <c r="L10" s="35">
        <v>0</v>
      </c>
      <c r="M10" s="20" t="s">
        <v>2649</v>
      </c>
      <c r="N10" s="31"/>
      <c r="O10" s="31"/>
      <c r="P10" s="31"/>
      <c r="Q10" s="31"/>
      <c r="R10" s="31" t="s">
        <v>2959</v>
      </c>
      <c r="S10" s="31" t="s">
        <v>3004</v>
      </c>
      <c r="T10" s="31">
        <v>0</v>
      </c>
      <c r="U10" s="31">
        <v>0</v>
      </c>
      <c r="V10" s="31">
        <v>1</v>
      </c>
      <c r="W10" s="31">
        <v>1</v>
      </c>
      <c r="X10" s="31" t="s">
        <v>2680</v>
      </c>
      <c r="Y10" s="31" t="s">
        <v>2599</v>
      </c>
      <c r="Z10" s="36" t="s">
        <v>2782</v>
      </c>
    </row>
    <row r="11" spans="1:26">
      <c r="A11" s="34" t="s">
        <v>2650</v>
      </c>
      <c r="B11" s="31" t="s">
        <v>2135</v>
      </c>
      <c r="C11" s="31" t="s">
        <v>2652</v>
      </c>
      <c r="D11" s="31" t="s">
        <v>2653</v>
      </c>
      <c r="E11" s="20">
        <v>413270</v>
      </c>
      <c r="F11" s="20">
        <v>2468820</v>
      </c>
      <c r="G11" s="31" t="s">
        <v>2775</v>
      </c>
      <c r="H11" s="31">
        <v>20</v>
      </c>
      <c r="I11" s="31">
        <v>23</v>
      </c>
      <c r="J11" s="31">
        <f t="shared" si="0"/>
        <v>460</v>
      </c>
      <c r="K11" s="31"/>
      <c r="L11" s="35">
        <v>0</v>
      </c>
      <c r="M11" s="20" t="s">
        <v>2508</v>
      </c>
      <c r="N11" s="31"/>
      <c r="O11" s="31"/>
      <c r="P11" s="31"/>
      <c r="Q11" s="31"/>
      <c r="R11" s="31" t="s">
        <v>2959</v>
      </c>
      <c r="S11" s="31" t="s">
        <v>3004</v>
      </c>
      <c r="T11" s="31">
        <v>0</v>
      </c>
      <c r="U11" s="31">
        <v>0</v>
      </c>
      <c r="V11" s="31">
        <v>1</v>
      </c>
      <c r="W11" s="31">
        <v>1</v>
      </c>
      <c r="X11" s="31" t="s">
        <v>2680</v>
      </c>
      <c r="Y11" s="31"/>
      <c r="Z11" s="36" t="s">
        <v>2782</v>
      </c>
    </row>
    <row r="12" spans="1:26">
      <c r="A12" s="34" t="s">
        <v>2650</v>
      </c>
      <c r="B12" s="31" t="s">
        <v>2135</v>
      </c>
      <c r="C12" s="31" t="s">
        <v>2652</v>
      </c>
      <c r="D12" s="31" t="s">
        <v>2653</v>
      </c>
      <c r="E12" s="20">
        <v>413270</v>
      </c>
      <c r="F12" s="20">
        <v>2468820</v>
      </c>
      <c r="G12" s="31" t="s">
        <v>2775</v>
      </c>
      <c r="H12" s="31">
        <v>18</v>
      </c>
      <c r="I12" s="31">
        <v>18</v>
      </c>
      <c r="J12" s="31">
        <f t="shared" si="0"/>
        <v>324</v>
      </c>
      <c r="K12" s="31"/>
      <c r="L12" s="35">
        <v>0</v>
      </c>
      <c r="M12" s="20" t="s">
        <v>2508</v>
      </c>
      <c r="N12" s="31"/>
      <c r="O12" s="31"/>
      <c r="P12" s="31"/>
      <c r="Q12" s="31"/>
      <c r="R12" s="31" t="s">
        <v>2959</v>
      </c>
      <c r="S12" s="31" t="s">
        <v>3004</v>
      </c>
      <c r="T12" s="31">
        <v>0</v>
      </c>
      <c r="U12" s="31">
        <v>0</v>
      </c>
      <c r="V12" s="31">
        <v>1</v>
      </c>
      <c r="W12" s="31">
        <v>1</v>
      </c>
      <c r="X12" s="31" t="s">
        <v>2680</v>
      </c>
      <c r="Y12" s="31"/>
      <c r="Z12" s="36" t="s">
        <v>2782</v>
      </c>
    </row>
    <row r="13" spans="1:26">
      <c r="A13" s="34" t="s">
        <v>2650</v>
      </c>
      <c r="B13" s="31" t="s">
        <v>2135</v>
      </c>
      <c r="C13" s="31" t="s">
        <v>2652</v>
      </c>
      <c r="D13" s="31" t="s">
        <v>2653</v>
      </c>
      <c r="E13" s="20">
        <v>413270</v>
      </c>
      <c r="F13" s="20">
        <v>2468820</v>
      </c>
      <c r="G13" s="31" t="s">
        <v>2775</v>
      </c>
      <c r="H13" s="31">
        <v>15</v>
      </c>
      <c r="I13" s="31">
        <v>18</v>
      </c>
      <c r="J13" s="31">
        <f t="shared" si="0"/>
        <v>270</v>
      </c>
      <c r="K13" s="31"/>
      <c r="L13" s="35">
        <v>0</v>
      </c>
      <c r="M13" s="20" t="s">
        <v>2508</v>
      </c>
      <c r="N13" s="31"/>
      <c r="O13" s="31"/>
      <c r="P13" s="31"/>
      <c r="Q13" s="31"/>
      <c r="R13" s="31" t="s">
        <v>2959</v>
      </c>
      <c r="S13" s="31" t="s">
        <v>3004</v>
      </c>
      <c r="T13" s="31">
        <v>0</v>
      </c>
      <c r="U13" s="31">
        <v>0</v>
      </c>
      <c r="V13" s="31">
        <v>1</v>
      </c>
      <c r="W13" s="31">
        <v>1</v>
      </c>
      <c r="X13" s="31" t="s">
        <v>2680</v>
      </c>
      <c r="Y13" s="31"/>
      <c r="Z13" s="36" t="s">
        <v>2782</v>
      </c>
    </row>
    <row r="14" spans="1:26">
      <c r="A14" s="34" t="s">
        <v>2559</v>
      </c>
      <c r="B14" s="31" t="s">
        <v>2134</v>
      </c>
      <c r="C14" s="31" t="s">
        <v>2335</v>
      </c>
      <c r="D14" s="31" t="s">
        <v>2336</v>
      </c>
      <c r="E14" s="20">
        <v>478370</v>
      </c>
      <c r="F14" s="20">
        <v>2095440</v>
      </c>
      <c r="G14" s="31" t="s">
        <v>2883</v>
      </c>
      <c r="H14" s="31">
        <v>18</v>
      </c>
      <c r="I14" s="31">
        <v>19</v>
      </c>
      <c r="J14" s="31">
        <f t="shared" si="0"/>
        <v>342</v>
      </c>
      <c r="K14" s="31" t="s">
        <v>3166</v>
      </c>
      <c r="L14" s="35">
        <v>0</v>
      </c>
      <c r="M14" s="30" t="s">
        <v>2600</v>
      </c>
      <c r="N14" s="31"/>
      <c r="O14" s="31"/>
      <c r="P14" s="31"/>
      <c r="Q14" s="31"/>
      <c r="R14" s="31"/>
      <c r="S14" s="31" t="s">
        <v>3005</v>
      </c>
      <c r="T14" s="31">
        <v>0</v>
      </c>
      <c r="U14" s="31">
        <v>0</v>
      </c>
      <c r="V14" s="31">
        <v>0</v>
      </c>
      <c r="W14" s="31">
        <v>1</v>
      </c>
      <c r="X14" s="31" t="s">
        <v>2913</v>
      </c>
      <c r="Y14" s="31"/>
      <c r="Z14" s="36" t="s">
        <v>2782</v>
      </c>
    </row>
    <row r="15" spans="1:26">
      <c r="A15" s="34" t="s">
        <v>2559</v>
      </c>
      <c r="B15" s="31" t="s">
        <v>2587</v>
      </c>
      <c r="C15" s="31" t="s">
        <v>2560</v>
      </c>
      <c r="D15" s="31" t="s">
        <v>2646</v>
      </c>
      <c r="E15" s="20">
        <v>429290</v>
      </c>
      <c r="F15" s="20">
        <v>2122100</v>
      </c>
      <c r="G15" s="31" t="s">
        <v>2883</v>
      </c>
      <c r="H15" s="31">
        <v>19</v>
      </c>
      <c r="I15" s="31">
        <v>19</v>
      </c>
      <c r="J15" s="31">
        <f t="shared" si="0"/>
        <v>361</v>
      </c>
      <c r="K15" s="31" t="s">
        <v>2824</v>
      </c>
      <c r="L15" s="35">
        <v>0</v>
      </c>
      <c r="M15" s="31" t="s">
        <v>2440</v>
      </c>
      <c r="N15" s="31" t="s">
        <v>2888</v>
      </c>
      <c r="O15" s="31" t="s">
        <v>2959</v>
      </c>
      <c r="P15" s="31" t="s">
        <v>2842</v>
      </c>
      <c r="Q15" s="31" t="s">
        <v>2954</v>
      </c>
      <c r="R15" s="31" t="s">
        <v>2959</v>
      </c>
      <c r="S15" s="31" t="s">
        <v>3004</v>
      </c>
      <c r="T15" s="31">
        <v>1</v>
      </c>
      <c r="U15" s="31">
        <v>1</v>
      </c>
      <c r="V15" s="31">
        <v>0</v>
      </c>
      <c r="W15" s="31">
        <v>1</v>
      </c>
      <c r="X15" s="31" t="s">
        <v>2523</v>
      </c>
      <c r="Y15" s="31" t="s">
        <v>2730</v>
      </c>
      <c r="Z15" s="36" t="s">
        <v>2905</v>
      </c>
    </row>
    <row r="16" spans="1:26">
      <c r="A16" s="34" t="s">
        <v>2914</v>
      </c>
      <c r="B16" s="31" t="s">
        <v>2157</v>
      </c>
      <c r="C16" s="31" t="s">
        <v>2758</v>
      </c>
      <c r="D16" s="31" t="s">
        <v>2759</v>
      </c>
      <c r="E16" s="20">
        <v>597180</v>
      </c>
      <c r="F16" s="20">
        <v>2234340</v>
      </c>
      <c r="G16" s="31" t="s">
        <v>2124</v>
      </c>
      <c r="H16" s="31">
        <v>18</v>
      </c>
      <c r="I16" s="31">
        <v>18</v>
      </c>
      <c r="J16" s="31">
        <f t="shared" si="0"/>
        <v>324</v>
      </c>
      <c r="K16" s="31" t="s">
        <v>3166</v>
      </c>
      <c r="L16" s="35">
        <v>0</v>
      </c>
      <c r="M16" s="31" t="s">
        <v>2527</v>
      </c>
      <c r="N16" s="31" t="s">
        <v>2887</v>
      </c>
      <c r="O16" s="31"/>
      <c r="P16" s="31"/>
      <c r="Q16" s="31" t="s">
        <v>2954</v>
      </c>
      <c r="R16" s="31" t="s">
        <v>2959</v>
      </c>
      <c r="S16" s="31" t="s">
        <v>3004</v>
      </c>
      <c r="T16" s="31">
        <v>1</v>
      </c>
      <c r="U16" s="31">
        <v>0</v>
      </c>
      <c r="V16" s="31">
        <v>0</v>
      </c>
      <c r="W16" s="31">
        <v>1</v>
      </c>
      <c r="X16" s="31" t="s">
        <v>2523</v>
      </c>
      <c r="Y16" s="31" t="s">
        <v>2531</v>
      </c>
      <c r="Z16" s="36" t="s">
        <v>2670</v>
      </c>
    </row>
    <row r="17" spans="1:26">
      <c r="A17" s="34" t="s">
        <v>2914</v>
      </c>
      <c r="B17" s="31" t="s">
        <v>2158</v>
      </c>
      <c r="C17" s="31" t="s">
        <v>2533</v>
      </c>
      <c r="D17" s="31" t="s">
        <v>2534</v>
      </c>
      <c r="E17" s="54">
        <v>600220</v>
      </c>
      <c r="F17" s="54">
        <v>2227015</v>
      </c>
      <c r="G17" s="31" t="s">
        <v>2124</v>
      </c>
      <c r="H17" s="31">
        <v>12</v>
      </c>
      <c r="I17" s="31">
        <v>12</v>
      </c>
      <c r="J17" s="31">
        <f t="shared" si="0"/>
        <v>144</v>
      </c>
      <c r="K17" s="31" t="s">
        <v>3166</v>
      </c>
      <c r="L17" s="35">
        <v>0</v>
      </c>
      <c r="M17" s="31" t="s">
        <v>2439</v>
      </c>
      <c r="N17" s="31"/>
      <c r="O17" s="31" t="s">
        <v>2959</v>
      </c>
      <c r="P17" s="31"/>
      <c r="Q17" s="31" t="s">
        <v>2954</v>
      </c>
      <c r="R17" s="31" t="s">
        <v>2959</v>
      </c>
      <c r="S17" s="31" t="s">
        <v>3004</v>
      </c>
      <c r="T17" s="31">
        <v>0</v>
      </c>
      <c r="U17" s="31">
        <v>0</v>
      </c>
      <c r="V17" s="31">
        <v>1</v>
      </c>
      <c r="W17" s="31">
        <v>1</v>
      </c>
      <c r="X17" s="31" t="s">
        <v>2237</v>
      </c>
      <c r="Y17" s="31" t="s">
        <v>2257</v>
      </c>
      <c r="Z17" s="36" t="s">
        <v>2782</v>
      </c>
    </row>
    <row r="18" spans="1:26">
      <c r="A18" s="34" t="s">
        <v>2914</v>
      </c>
      <c r="B18" s="31" t="s">
        <v>2159</v>
      </c>
      <c r="C18" s="31" t="s">
        <v>2258</v>
      </c>
      <c r="D18" s="31" t="s">
        <v>2239</v>
      </c>
      <c r="E18" s="54">
        <v>586000</v>
      </c>
      <c r="F18" s="54">
        <v>2238750</v>
      </c>
      <c r="G18" s="31" t="s">
        <v>2124</v>
      </c>
      <c r="H18" s="31">
        <v>12</v>
      </c>
      <c r="I18" s="31">
        <v>12</v>
      </c>
      <c r="J18" s="31">
        <f t="shared" si="0"/>
        <v>144</v>
      </c>
      <c r="K18" s="31" t="s">
        <v>2824</v>
      </c>
      <c r="L18" s="35">
        <v>0</v>
      </c>
      <c r="M18" s="31" t="s">
        <v>2621</v>
      </c>
      <c r="N18" s="31"/>
      <c r="O18" s="31" t="s">
        <v>2959</v>
      </c>
      <c r="P18" s="31"/>
      <c r="Q18" s="31" t="s">
        <v>2954</v>
      </c>
      <c r="R18" s="31" t="s">
        <v>2959</v>
      </c>
      <c r="S18" s="31" t="s">
        <v>3004</v>
      </c>
      <c r="T18" s="31">
        <v>1</v>
      </c>
      <c r="U18" s="31">
        <v>0</v>
      </c>
      <c r="V18" s="31">
        <v>0</v>
      </c>
      <c r="W18" s="31">
        <v>1</v>
      </c>
      <c r="X18" s="31" t="s">
        <v>2523</v>
      </c>
      <c r="Y18" s="31" t="s">
        <v>2486</v>
      </c>
      <c r="Z18" s="36" t="s">
        <v>2670</v>
      </c>
    </row>
    <row r="19" spans="1:26" ht="15" thickBot="1">
      <c r="A19" s="24" t="s">
        <v>2914</v>
      </c>
      <c r="B19" s="25" t="s">
        <v>757</v>
      </c>
      <c r="C19" s="25" t="s">
        <v>2487</v>
      </c>
      <c r="D19" s="25" t="s">
        <v>2488</v>
      </c>
      <c r="E19" s="79">
        <v>606500</v>
      </c>
      <c r="F19" s="79">
        <v>2199500</v>
      </c>
      <c r="G19" s="25" t="s">
        <v>2124</v>
      </c>
      <c r="H19" s="25">
        <v>22</v>
      </c>
      <c r="I19" s="25">
        <v>20</v>
      </c>
      <c r="J19" s="25">
        <f t="shared" si="0"/>
        <v>440</v>
      </c>
      <c r="K19" s="25" t="s">
        <v>2824</v>
      </c>
      <c r="L19" s="28">
        <v>0</v>
      </c>
      <c r="M19" s="25" t="s">
        <v>2387</v>
      </c>
      <c r="N19" s="25"/>
      <c r="O19" s="25"/>
      <c r="P19" s="25"/>
      <c r="Q19" s="25" t="s">
        <v>2954</v>
      </c>
      <c r="R19" s="25" t="s">
        <v>2959</v>
      </c>
      <c r="S19" s="25" t="s">
        <v>3004</v>
      </c>
      <c r="T19" s="25">
        <v>0</v>
      </c>
      <c r="U19" s="25">
        <v>0</v>
      </c>
      <c r="V19" s="25">
        <v>1</v>
      </c>
      <c r="W19" s="25">
        <v>1</v>
      </c>
      <c r="X19" s="25" t="s">
        <v>2382</v>
      </c>
      <c r="Y19" s="25" t="s">
        <v>2654</v>
      </c>
      <c r="Z19" s="29" t="s">
        <v>2670</v>
      </c>
    </row>
    <row r="20" spans="1:26" ht="15" thickBot="1">
      <c r="A20" s="24" t="s">
        <v>2914</v>
      </c>
      <c r="B20" s="25" t="s">
        <v>758</v>
      </c>
      <c r="C20" s="25" t="s">
        <v>2487</v>
      </c>
      <c r="D20" s="25" t="s">
        <v>759</v>
      </c>
      <c r="E20" s="79">
        <v>606700</v>
      </c>
      <c r="F20" s="79">
        <v>2199000</v>
      </c>
      <c r="G20" s="25" t="s">
        <v>2124</v>
      </c>
      <c r="H20" s="25"/>
      <c r="I20" s="25"/>
      <c r="J20" s="25"/>
      <c r="K20" s="25"/>
      <c r="L20" s="35">
        <v>0</v>
      </c>
      <c r="M20" s="13" t="s">
        <v>315</v>
      </c>
      <c r="N20" s="25"/>
      <c r="O20" s="25"/>
      <c r="P20" s="25"/>
      <c r="Q20" s="25"/>
      <c r="R20" s="25"/>
      <c r="S20" s="25"/>
      <c r="T20" s="25"/>
      <c r="U20" s="25"/>
      <c r="V20" s="25"/>
      <c r="W20" s="25">
        <v>1</v>
      </c>
      <c r="X20" s="25" t="s">
        <v>690</v>
      </c>
      <c r="Y20" s="25" t="s">
        <v>691</v>
      </c>
      <c r="Z20" s="29" t="s">
        <v>2670</v>
      </c>
    </row>
    <row r="21" spans="1:26" ht="15" thickBot="1">
      <c r="A21" s="24" t="s">
        <v>2914</v>
      </c>
      <c r="B21" s="25" t="s">
        <v>1937</v>
      </c>
      <c r="C21" s="25" t="s">
        <v>2370</v>
      </c>
      <c r="D21" s="25" t="s">
        <v>2510</v>
      </c>
      <c r="E21" s="79">
        <v>597000</v>
      </c>
      <c r="F21" s="79">
        <v>2226000</v>
      </c>
      <c r="G21" s="25" t="s">
        <v>2124</v>
      </c>
      <c r="H21" s="25">
        <v>13</v>
      </c>
      <c r="I21" s="25">
        <v>11</v>
      </c>
      <c r="J21" s="25">
        <f t="shared" ref="J21:J27" si="1">H21*I21</f>
        <v>143</v>
      </c>
      <c r="K21" s="25" t="s">
        <v>3166</v>
      </c>
      <c r="L21" s="48">
        <v>0</v>
      </c>
      <c r="M21" s="25" t="s">
        <v>2703</v>
      </c>
      <c r="N21" s="25"/>
      <c r="O21" s="25"/>
      <c r="P21" s="25"/>
      <c r="Q21" s="25" t="s">
        <v>2954</v>
      </c>
      <c r="R21" s="25" t="s">
        <v>2959</v>
      </c>
      <c r="S21" s="25" t="s">
        <v>3004</v>
      </c>
      <c r="T21" s="25">
        <v>0</v>
      </c>
      <c r="U21" s="25">
        <v>0</v>
      </c>
      <c r="V21" s="25">
        <v>1</v>
      </c>
      <c r="W21" s="25">
        <v>1</v>
      </c>
      <c r="X21" s="25" t="s">
        <v>2680</v>
      </c>
      <c r="Y21" s="25" t="s">
        <v>2511</v>
      </c>
      <c r="Z21" s="29" t="s">
        <v>2782</v>
      </c>
    </row>
    <row r="22" spans="1:26">
      <c r="A22" s="49" t="s">
        <v>2914</v>
      </c>
      <c r="B22" s="37" t="s">
        <v>1935</v>
      </c>
      <c r="C22" s="37" t="s">
        <v>2390</v>
      </c>
      <c r="D22" s="37" t="s">
        <v>2389</v>
      </c>
      <c r="E22" s="80">
        <v>597500</v>
      </c>
      <c r="F22" s="80">
        <v>2209399</v>
      </c>
      <c r="G22" s="37" t="s">
        <v>2124</v>
      </c>
      <c r="H22" s="37">
        <v>15</v>
      </c>
      <c r="I22" s="37">
        <v>15</v>
      </c>
      <c r="J22" s="37">
        <f t="shared" si="1"/>
        <v>225</v>
      </c>
      <c r="K22" s="37" t="s">
        <v>3166</v>
      </c>
      <c r="L22" s="35">
        <v>0</v>
      </c>
      <c r="M22" s="37" t="s">
        <v>2388</v>
      </c>
      <c r="N22" s="37"/>
      <c r="O22" s="37"/>
      <c r="P22" s="37"/>
      <c r="Q22" s="37" t="s">
        <v>2954</v>
      </c>
      <c r="R22" s="37" t="s">
        <v>2959</v>
      </c>
      <c r="S22" s="37" t="s">
        <v>3004</v>
      </c>
      <c r="T22" s="37">
        <v>0</v>
      </c>
      <c r="U22" s="37">
        <v>1</v>
      </c>
      <c r="V22" s="37">
        <v>0</v>
      </c>
      <c r="W22" s="37">
        <v>1</v>
      </c>
      <c r="X22" s="37" t="s">
        <v>2380</v>
      </c>
      <c r="Y22" s="37" t="s">
        <v>2379</v>
      </c>
      <c r="Z22" s="50" t="s">
        <v>2670</v>
      </c>
    </row>
    <row r="23" spans="1:26" ht="15" thickBot="1">
      <c r="A23" s="34" t="s">
        <v>2914</v>
      </c>
      <c r="B23" s="31" t="s">
        <v>1938</v>
      </c>
      <c r="C23" s="31" t="s">
        <v>2371</v>
      </c>
      <c r="D23" s="31"/>
      <c r="E23" s="20">
        <v>645740</v>
      </c>
      <c r="F23" s="20">
        <v>2217550</v>
      </c>
      <c r="G23" s="31" t="s">
        <v>2124</v>
      </c>
      <c r="H23" s="31">
        <v>12</v>
      </c>
      <c r="I23" s="31">
        <v>10</v>
      </c>
      <c r="J23" s="31">
        <f t="shared" si="1"/>
        <v>120</v>
      </c>
      <c r="K23" s="31" t="s">
        <v>3166</v>
      </c>
      <c r="L23" s="35">
        <v>0</v>
      </c>
      <c r="M23" s="31" t="s">
        <v>2138</v>
      </c>
      <c r="N23" s="31"/>
      <c r="O23" s="31"/>
      <c r="P23" s="31"/>
      <c r="Q23" s="31" t="s">
        <v>2954</v>
      </c>
      <c r="R23" s="31" t="s">
        <v>2959</v>
      </c>
      <c r="S23" s="31" t="s">
        <v>3004</v>
      </c>
      <c r="T23" s="31">
        <v>0</v>
      </c>
      <c r="U23" s="31">
        <v>1</v>
      </c>
      <c r="V23" s="31">
        <v>0</v>
      </c>
      <c r="W23" s="31">
        <v>1</v>
      </c>
      <c r="X23" s="31" t="s">
        <v>2696</v>
      </c>
      <c r="Y23" s="31" t="s">
        <v>2695</v>
      </c>
      <c r="Z23" s="36" t="s">
        <v>2670</v>
      </c>
    </row>
    <row r="24" spans="1:26">
      <c r="A24" s="49" t="s">
        <v>2914</v>
      </c>
      <c r="B24" s="37" t="s">
        <v>1938</v>
      </c>
      <c r="C24" s="37" t="s">
        <v>2371</v>
      </c>
      <c r="D24" s="37"/>
      <c r="E24" s="19">
        <v>646000</v>
      </c>
      <c r="F24" s="19">
        <v>2213700</v>
      </c>
      <c r="G24" s="37" t="s">
        <v>2124</v>
      </c>
      <c r="H24" s="37">
        <v>17</v>
      </c>
      <c r="I24" s="37">
        <v>17</v>
      </c>
      <c r="J24" s="37">
        <f t="shared" si="1"/>
        <v>289</v>
      </c>
      <c r="K24" s="37" t="s">
        <v>3166</v>
      </c>
      <c r="L24" s="43">
        <v>0</v>
      </c>
      <c r="M24" s="37" t="s">
        <v>2138</v>
      </c>
      <c r="N24" s="37"/>
      <c r="O24" s="37"/>
      <c r="P24" s="37"/>
      <c r="Q24" s="37" t="s">
        <v>2954</v>
      </c>
      <c r="R24" s="37" t="s">
        <v>2959</v>
      </c>
      <c r="S24" s="37" t="s">
        <v>3004</v>
      </c>
      <c r="T24" s="37">
        <v>0</v>
      </c>
      <c r="U24" s="37">
        <v>1</v>
      </c>
      <c r="V24" s="37">
        <v>0</v>
      </c>
      <c r="W24" s="37">
        <v>1</v>
      </c>
      <c r="X24" s="37" t="s">
        <v>2696</v>
      </c>
      <c r="Y24" s="37" t="s">
        <v>2695</v>
      </c>
      <c r="Z24" s="50" t="s">
        <v>2670</v>
      </c>
    </row>
    <row r="25" spans="1:26">
      <c r="A25" s="34" t="s">
        <v>2914</v>
      </c>
      <c r="B25" s="31" t="s">
        <v>2056</v>
      </c>
      <c r="C25" s="31" t="s">
        <v>2311</v>
      </c>
      <c r="D25" s="31" t="s">
        <v>2343</v>
      </c>
      <c r="E25" s="54">
        <v>603600</v>
      </c>
      <c r="F25" s="54">
        <v>2215300</v>
      </c>
      <c r="G25" s="31" t="s">
        <v>2124</v>
      </c>
      <c r="H25" s="31">
        <v>14.5</v>
      </c>
      <c r="I25" s="31">
        <v>14.5</v>
      </c>
      <c r="J25" s="31">
        <f t="shared" si="1"/>
        <v>210.25</v>
      </c>
      <c r="K25" s="31" t="s">
        <v>3166</v>
      </c>
      <c r="L25" s="35">
        <v>0</v>
      </c>
      <c r="M25" s="31" t="s">
        <v>2396</v>
      </c>
      <c r="N25" s="31"/>
      <c r="O25" s="31"/>
      <c r="P25" s="31"/>
      <c r="Q25" s="31" t="s">
        <v>2954</v>
      </c>
      <c r="R25" s="31" t="s">
        <v>2959</v>
      </c>
      <c r="S25" s="31" t="s">
        <v>3004</v>
      </c>
      <c r="T25" s="31">
        <v>0</v>
      </c>
      <c r="U25" s="31">
        <v>0</v>
      </c>
      <c r="V25" s="31">
        <v>1</v>
      </c>
      <c r="W25" s="31">
        <v>1</v>
      </c>
      <c r="X25" s="31" t="s">
        <v>2398</v>
      </c>
      <c r="Y25" s="31" t="s">
        <v>2431</v>
      </c>
      <c r="Z25" s="36" t="s">
        <v>2670</v>
      </c>
    </row>
    <row r="26" spans="1:26">
      <c r="A26" s="34" t="s">
        <v>2914</v>
      </c>
      <c r="B26" s="31" t="s">
        <v>2058</v>
      </c>
      <c r="C26" s="31" t="s">
        <v>2383</v>
      </c>
      <c r="D26" s="31" t="s">
        <v>2161</v>
      </c>
      <c r="E26" s="54">
        <v>594375</v>
      </c>
      <c r="F26" s="54">
        <v>2216630</v>
      </c>
      <c r="G26" s="31" t="s">
        <v>2124</v>
      </c>
      <c r="H26" s="31">
        <v>10</v>
      </c>
      <c r="I26" s="31">
        <v>15</v>
      </c>
      <c r="J26" s="31">
        <f t="shared" si="1"/>
        <v>150</v>
      </c>
      <c r="K26" s="31" t="s">
        <v>3166</v>
      </c>
      <c r="L26" s="35">
        <v>0</v>
      </c>
      <c r="M26" s="31" t="s">
        <v>2095</v>
      </c>
      <c r="N26" s="31"/>
      <c r="O26" s="31"/>
      <c r="P26" s="31"/>
      <c r="Q26" s="31" t="s">
        <v>2954</v>
      </c>
      <c r="R26" s="31" t="s">
        <v>2959</v>
      </c>
      <c r="S26" s="31" t="s">
        <v>3004</v>
      </c>
      <c r="T26" s="31">
        <v>1</v>
      </c>
      <c r="U26" s="31">
        <v>0</v>
      </c>
      <c r="V26" s="31">
        <v>0</v>
      </c>
      <c r="W26" s="31">
        <v>1</v>
      </c>
      <c r="X26" s="31" t="s">
        <v>2523</v>
      </c>
      <c r="Y26" s="31" t="s">
        <v>2302</v>
      </c>
      <c r="Z26" s="36" t="s">
        <v>2670</v>
      </c>
    </row>
    <row r="27" spans="1:26" ht="15" thickBot="1">
      <c r="A27" s="34" t="s">
        <v>2914</v>
      </c>
      <c r="B27" s="31" t="s">
        <v>2279</v>
      </c>
      <c r="C27" s="31" t="s">
        <v>2384</v>
      </c>
      <c r="D27" s="31" t="s">
        <v>2160</v>
      </c>
      <c r="E27" s="54">
        <v>589900</v>
      </c>
      <c r="F27" s="54">
        <v>2236000</v>
      </c>
      <c r="G27" s="31" t="s">
        <v>2124</v>
      </c>
      <c r="H27" s="31">
        <v>14</v>
      </c>
      <c r="I27" s="31">
        <v>13</v>
      </c>
      <c r="J27" s="31">
        <f t="shared" si="1"/>
        <v>182</v>
      </c>
      <c r="K27" s="31" t="s">
        <v>3166</v>
      </c>
      <c r="L27" s="28">
        <v>0</v>
      </c>
      <c r="M27" s="31" t="s">
        <v>2260</v>
      </c>
      <c r="N27" s="31"/>
      <c r="O27" s="31"/>
      <c r="P27" s="31"/>
      <c r="Q27" s="31" t="s">
        <v>2954</v>
      </c>
      <c r="R27" s="31" t="s">
        <v>2959</v>
      </c>
      <c r="S27" s="31" t="s">
        <v>3004</v>
      </c>
      <c r="T27" s="31">
        <v>0</v>
      </c>
      <c r="U27" s="31">
        <v>0</v>
      </c>
      <c r="V27" s="31">
        <v>1</v>
      </c>
      <c r="W27" s="31">
        <v>1</v>
      </c>
      <c r="X27" s="31" t="s">
        <v>2526</v>
      </c>
      <c r="Y27" s="31" t="s">
        <v>2297</v>
      </c>
      <c r="Z27" s="36" t="s">
        <v>2670</v>
      </c>
    </row>
    <row r="28" spans="1:26">
      <c r="A28" s="49" t="s">
        <v>2914</v>
      </c>
      <c r="B28" s="37" t="s">
        <v>658</v>
      </c>
      <c r="C28" s="37" t="s">
        <v>559</v>
      </c>
      <c r="D28" s="37" t="s">
        <v>675</v>
      </c>
      <c r="E28" s="19">
        <v>622000</v>
      </c>
      <c r="F28" s="19">
        <v>2214000</v>
      </c>
      <c r="G28" s="37" t="s">
        <v>2124</v>
      </c>
      <c r="H28" s="37"/>
      <c r="I28" s="37"/>
      <c r="J28" s="37"/>
      <c r="K28" s="37"/>
      <c r="L28" s="35">
        <v>0</v>
      </c>
      <c r="M28" s="9" t="s">
        <v>676</v>
      </c>
      <c r="N28" s="37"/>
      <c r="O28" s="37"/>
      <c r="P28" s="37"/>
      <c r="Q28" s="37"/>
      <c r="R28" s="37"/>
      <c r="S28" s="37" t="s">
        <v>3004</v>
      </c>
      <c r="T28" s="37"/>
      <c r="U28" s="37"/>
      <c r="V28" s="37"/>
      <c r="W28" s="37">
        <v>1</v>
      </c>
      <c r="X28" s="37" t="s">
        <v>677</v>
      </c>
      <c r="Y28" s="37" t="s">
        <v>756</v>
      </c>
      <c r="Z28" s="50" t="s">
        <v>2670</v>
      </c>
    </row>
    <row r="29" spans="1:26" ht="15" thickBot="1">
      <c r="A29" s="24" t="s">
        <v>2914</v>
      </c>
      <c r="B29" s="25" t="s">
        <v>2075</v>
      </c>
      <c r="C29" s="25" t="s">
        <v>2386</v>
      </c>
      <c r="D29" s="25" t="s">
        <v>2151</v>
      </c>
      <c r="E29" s="27">
        <v>610410</v>
      </c>
      <c r="F29" s="27">
        <v>2223340</v>
      </c>
      <c r="G29" s="25" t="s">
        <v>2124</v>
      </c>
      <c r="H29" s="25">
        <v>10</v>
      </c>
      <c r="I29" s="25">
        <v>12</v>
      </c>
      <c r="J29" s="25">
        <f t="shared" ref="J29:J36" si="2">H29*I29</f>
        <v>120</v>
      </c>
      <c r="K29" s="25" t="s">
        <v>3166</v>
      </c>
      <c r="L29" s="35">
        <v>0</v>
      </c>
      <c r="M29" s="25" t="s">
        <v>2445</v>
      </c>
      <c r="N29" s="25"/>
      <c r="O29" s="25"/>
      <c r="P29" s="25"/>
      <c r="Q29" s="25" t="s">
        <v>2954</v>
      </c>
      <c r="R29" s="25" t="s">
        <v>2959</v>
      </c>
      <c r="S29" s="25" t="s">
        <v>3004</v>
      </c>
      <c r="T29" s="25">
        <v>1</v>
      </c>
      <c r="U29" s="25">
        <v>0</v>
      </c>
      <c r="V29" s="25">
        <v>0</v>
      </c>
      <c r="W29" s="25">
        <v>1</v>
      </c>
      <c r="X29" s="25" t="s">
        <v>2523</v>
      </c>
      <c r="Y29" s="25" t="s">
        <v>2378</v>
      </c>
      <c r="Z29" s="29" t="s">
        <v>2670</v>
      </c>
    </row>
    <row r="30" spans="1:26">
      <c r="A30" s="34" t="s">
        <v>2914</v>
      </c>
      <c r="B30" s="31" t="s">
        <v>1920</v>
      </c>
      <c r="C30" s="31" t="s">
        <v>2306</v>
      </c>
      <c r="D30" s="31" t="s">
        <v>2298</v>
      </c>
      <c r="E30" s="54">
        <v>580700</v>
      </c>
      <c r="F30" s="54">
        <v>2225700</v>
      </c>
      <c r="G30" s="31" t="s">
        <v>2124</v>
      </c>
      <c r="H30" s="31">
        <v>20</v>
      </c>
      <c r="I30" s="31">
        <v>20</v>
      </c>
      <c r="J30" s="31">
        <f t="shared" si="2"/>
        <v>400</v>
      </c>
      <c r="K30" s="31" t="s">
        <v>3166</v>
      </c>
      <c r="L30" s="43">
        <v>0</v>
      </c>
      <c r="M30" s="31"/>
      <c r="N30" s="31"/>
      <c r="O30" s="31"/>
      <c r="P30" s="31"/>
      <c r="Q30" s="31" t="s">
        <v>2954</v>
      </c>
      <c r="R30" s="31" t="s">
        <v>2959</v>
      </c>
      <c r="S30" s="31" t="s">
        <v>3004</v>
      </c>
      <c r="T30" s="31">
        <v>1</v>
      </c>
      <c r="U30" s="31">
        <v>0</v>
      </c>
      <c r="V30" s="31">
        <v>0</v>
      </c>
      <c r="W30" s="31">
        <v>1</v>
      </c>
      <c r="X30" s="31" t="s">
        <v>2523</v>
      </c>
      <c r="Y30" s="31" t="s">
        <v>2666</v>
      </c>
      <c r="Z30" s="36" t="s">
        <v>2670</v>
      </c>
    </row>
    <row r="31" spans="1:26">
      <c r="A31" s="34" t="s">
        <v>2914</v>
      </c>
      <c r="B31" s="31" t="s">
        <v>2425</v>
      </c>
      <c r="C31" s="31" t="s">
        <v>2570</v>
      </c>
      <c r="D31" s="31" t="s">
        <v>2571</v>
      </c>
      <c r="E31" s="57">
        <v>584700</v>
      </c>
      <c r="F31" s="57">
        <v>2234050</v>
      </c>
      <c r="G31" s="31" t="s">
        <v>2124</v>
      </c>
      <c r="H31" s="31">
        <v>13.5</v>
      </c>
      <c r="I31" s="31">
        <v>14.5</v>
      </c>
      <c r="J31" s="31">
        <f t="shared" si="2"/>
        <v>195.75</v>
      </c>
      <c r="K31" s="31" t="s">
        <v>2824</v>
      </c>
      <c r="L31" s="35">
        <v>0</v>
      </c>
      <c r="M31" s="31" t="s">
        <v>2420</v>
      </c>
      <c r="N31" s="31"/>
      <c r="O31" s="31"/>
      <c r="P31" s="31"/>
      <c r="Q31" s="31" t="s">
        <v>2954</v>
      </c>
      <c r="R31" s="31" t="s">
        <v>2959</v>
      </c>
      <c r="S31" s="31" t="s">
        <v>3004</v>
      </c>
      <c r="T31" s="31">
        <v>0</v>
      </c>
      <c r="U31" s="31">
        <v>0</v>
      </c>
      <c r="V31" s="31">
        <v>1</v>
      </c>
      <c r="W31" s="31">
        <v>1</v>
      </c>
      <c r="X31" s="31" t="s">
        <v>2340</v>
      </c>
      <c r="Y31" s="31" t="s">
        <v>2020</v>
      </c>
      <c r="Z31" s="36" t="s">
        <v>2670</v>
      </c>
    </row>
    <row r="32" spans="1:26">
      <c r="A32" s="34" t="s">
        <v>2914</v>
      </c>
      <c r="B32" s="31" t="s">
        <v>2425</v>
      </c>
      <c r="C32" s="31" t="s">
        <v>2570</v>
      </c>
      <c r="D32" s="31" t="s">
        <v>2341</v>
      </c>
      <c r="E32" s="54">
        <v>588800</v>
      </c>
      <c r="F32" s="54">
        <v>2236300</v>
      </c>
      <c r="G32" s="31" t="s">
        <v>2124</v>
      </c>
      <c r="H32" s="31">
        <v>16.5</v>
      </c>
      <c r="I32" s="31">
        <v>10.5</v>
      </c>
      <c r="J32" s="31">
        <f t="shared" si="2"/>
        <v>173.25</v>
      </c>
      <c r="K32" s="31"/>
      <c r="L32" s="35">
        <v>0</v>
      </c>
      <c r="M32" s="31" t="s">
        <v>2293</v>
      </c>
      <c r="N32" s="31"/>
      <c r="O32" s="31"/>
      <c r="P32" s="31"/>
      <c r="Q32" s="31" t="s">
        <v>2954</v>
      </c>
      <c r="R32" s="31" t="s">
        <v>2959</v>
      </c>
      <c r="S32" s="31" t="s">
        <v>3004</v>
      </c>
      <c r="T32" s="31">
        <v>0</v>
      </c>
      <c r="U32" s="31">
        <v>0</v>
      </c>
      <c r="V32" s="31">
        <v>1</v>
      </c>
      <c r="W32" s="31">
        <v>1</v>
      </c>
      <c r="X32" s="31" t="s">
        <v>2294</v>
      </c>
      <c r="Y32" s="31" t="s">
        <v>2295</v>
      </c>
      <c r="Z32" s="36" t="s">
        <v>2670</v>
      </c>
    </row>
    <row r="33" spans="1:26">
      <c r="A33" s="34" t="s">
        <v>2914</v>
      </c>
      <c r="B33" s="31" t="s">
        <v>2426</v>
      </c>
      <c r="C33" s="31" t="s">
        <v>2224</v>
      </c>
      <c r="D33" s="31" t="s">
        <v>2468</v>
      </c>
      <c r="E33" s="54">
        <v>586400</v>
      </c>
      <c r="F33" s="54">
        <v>2215400</v>
      </c>
      <c r="G33" s="31" t="s">
        <v>2124</v>
      </c>
      <c r="H33" s="31" t="s">
        <v>1164</v>
      </c>
      <c r="I33" s="31"/>
      <c r="J33" s="31" t="e">
        <f t="shared" si="2"/>
        <v>#VALUE!</v>
      </c>
      <c r="K33" s="31" t="s">
        <v>3166</v>
      </c>
      <c r="L33" s="35">
        <v>0</v>
      </c>
      <c r="M33" s="31" t="s">
        <v>2702</v>
      </c>
      <c r="N33" s="31"/>
      <c r="O33" s="31"/>
      <c r="P33" s="31"/>
      <c r="Q33" s="31" t="s">
        <v>2954</v>
      </c>
      <c r="R33" s="31" t="s">
        <v>2959</v>
      </c>
      <c r="S33" s="31" t="s">
        <v>3004</v>
      </c>
      <c r="T33" s="31">
        <v>0</v>
      </c>
      <c r="U33" s="31">
        <v>0</v>
      </c>
      <c r="V33" s="31">
        <v>1</v>
      </c>
      <c r="W33" s="31">
        <v>1</v>
      </c>
      <c r="X33" s="31" t="s">
        <v>2268</v>
      </c>
      <c r="Y33" s="31" t="s">
        <v>2295</v>
      </c>
      <c r="Z33" s="36" t="s">
        <v>2670</v>
      </c>
    </row>
    <row r="34" spans="1:26">
      <c r="A34" s="34" t="s">
        <v>2914</v>
      </c>
      <c r="B34" s="31" t="s">
        <v>2426</v>
      </c>
      <c r="C34" s="31" t="s">
        <v>2224</v>
      </c>
      <c r="D34" s="31" t="s">
        <v>2403</v>
      </c>
      <c r="E34" s="54">
        <v>583800</v>
      </c>
      <c r="F34" s="54">
        <v>2213449</v>
      </c>
      <c r="G34" s="31" t="s">
        <v>2124</v>
      </c>
      <c r="H34" s="31">
        <v>13</v>
      </c>
      <c r="I34" s="31">
        <v>12</v>
      </c>
      <c r="J34" s="31">
        <f t="shared" si="2"/>
        <v>156</v>
      </c>
      <c r="K34" s="31" t="s">
        <v>3166</v>
      </c>
      <c r="L34" s="35">
        <v>0</v>
      </c>
      <c r="M34" s="31" t="s">
        <v>2974</v>
      </c>
      <c r="N34" s="31"/>
      <c r="O34" s="31"/>
      <c r="P34" s="31"/>
      <c r="Q34" s="31" t="s">
        <v>2954</v>
      </c>
      <c r="R34" s="31" t="s">
        <v>2959</v>
      </c>
      <c r="S34" s="31" t="s">
        <v>3004</v>
      </c>
      <c r="T34" s="31">
        <v>1</v>
      </c>
      <c r="U34" s="31">
        <v>0</v>
      </c>
      <c r="V34" s="31">
        <v>0</v>
      </c>
      <c r="W34" s="31">
        <v>1</v>
      </c>
      <c r="X34" s="31" t="s">
        <v>2523</v>
      </c>
      <c r="Y34" s="31" t="s">
        <v>2429</v>
      </c>
      <c r="Z34" s="36" t="s">
        <v>2670</v>
      </c>
    </row>
    <row r="35" spans="1:26">
      <c r="A35" s="34" t="s">
        <v>2914</v>
      </c>
      <c r="B35" s="31" t="s">
        <v>2039</v>
      </c>
      <c r="C35" s="31" t="s">
        <v>2467</v>
      </c>
      <c r="D35" s="31" t="s">
        <v>2469</v>
      </c>
      <c r="E35" s="54">
        <v>603300</v>
      </c>
      <c r="F35" s="54">
        <v>2201550</v>
      </c>
      <c r="G35" s="31" t="s">
        <v>2124</v>
      </c>
      <c r="H35" s="31">
        <v>14</v>
      </c>
      <c r="I35" s="31">
        <v>9</v>
      </c>
      <c r="J35" s="31">
        <f t="shared" si="2"/>
        <v>126</v>
      </c>
      <c r="K35" s="31" t="s">
        <v>3166</v>
      </c>
      <c r="L35" s="35">
        <v>0</v>
      </c>
      <c r="M35" s="31" t="s">
        <v>2207</v>
      </c>
      <c r="N35" s="31"/>
      <c r="O35" s="31"/>
      <c r="P35" s="31"/>
      <c r="Q35" s="31" t="s">
        <v>2954</v>
      </c>
      <c r="R35" s="31" t="s">
        <v>2959</v>
      </c>
      <c r="S35" s="31" t="s">
        <v>3004</v>
      </c>
      <c r="T35" s="31">
        <v>0</v>
      </c>
      <c r="U35" s="31">
        <v>0</v>
      </c>
      <c r="V35" s="31">
        <v>1</v>
      </c>
      <c r="W35" s="31">
        <v>1</v>
      </c>
      <c r="X35" s="31" t="s">
        <v>2523</v>
      </c>
      <c r="Y35" s="31" t="s">
        <v>2366</v>
      </c>
      <c r="Z35" s="36" t="s">
        <v>2670</v>
      </c>
    </row>
    <row r="36" spans="1:26">
      <c r="A36" s="34" t="s">
        <v>2914</v>
      </c>
      <c r="B36" s="31" t="s">
        <v>2039</v>
      </c>
      <c r="C36" s="31" t="s">
        <v>2467</v>
      </c>
      <c r="D36" s="31" t="s">
        <v>2470</v>
      </c>
      <c r="E36" s="54">
        <v>602600</v>
      </c>
      <c r="F36" s="54">
        <v>2203175</v>
      </c>
      <c r="G36" s="31" t="s">
        <v>2124</v>
      </c>
      <c r="H36" s="31">
        <v>14</v>
      </c>
      <c r="I36" s="31">
        <v>12</v>
      </c>
      <c r="J36" s="31">
        <f t="shared" si="2"/>
        <v>168</v>
      </c>
      <c r="K36" s="31" t="s">
        <v>2824</v>
      </c>
      <c r="L36" s="35">
        <v>0</v>
      </c>
      <c r="M36" s="38" t="s">
        <v>2267</v>
      </c>
      <c r="N36" s="31"/>
      <c r="O36" s="31"/>
      <c r="P36" s="31"/>
      <c r="Q36" s="31" t="s">
        <v>2954</v>
      </c>
      <c r="R36" s="31" t="s">
        <v>2959</v>
      </c>
      <c r="S36" s="31" t="s">
        <v>3004</v>
      </c>
      <c r="T36" s="31">
        <v>0</v>
      </c>
      <c r="U36" s="31">
        <v>0</v>
      </c>
      <c r="V36" s="31">
        <v>1</v>
      </c>
      <c r="W36" s="31">
        <v>1</v>
      </c>
      <c r="X36" s="31" t="s">
        <v>2206</v>
      </c>
      <c r="Y36" s="31" t="s">
        <v>2529</v>
      </c>
      <c r="Z36" s="36" t="s">
        <v>2670</v>
      </c>
    </row>
    <row r="37" spans="1:26">
      <c r="A37" s="34" t="s">
        <v>2914</v>
      </c>
      <c r="B37" s="31" t="s">
        <v>2037</v>
      </c>
      <c r="C37" s="31" t="s">
        <v>2329</v>
      </c>
      <c r="D37" s="31" t="s">
        <v>2330</v>
      </c>
      <c r="E37" s="54">
        <v>616000</v>
      </c>
      <c r="F37" s="54">
        <v>2242000</v>
      </c>
      <c r="G37" s="31" t="s">
        <v>2124</v>
      </c>
      <c r="H37" s="31" t="s">
        <v>1164</v>
      </c>
      <c r="I37" s="31"/>
      <c r="J37" s="31"/>
      <c r="K37" s="31"/>
      <c r="L37" s="35">
        <v>0</v>
      </c>
      <c r="M37" s="31" t="s">
        <v>2204</v>
      </c>
      <c r="N37" s="31"/>
      <c r="O37" s="31"/>
      <c r="P37" s="31"/>
      <c r="Q37" s="31" t="s">
        <v>2954</v>
      </c>
      <c r="R37" s="31" t="s">
        <v>2959</v>
      </c>
      <c r="S37" s="31" t="s">
        <v>3004</v>
      </c>
      <c r="T37" s="31">
        <v>1</v>
      </c>
      <c r="U37" s="31">
        <v>0</v>
      </c>
      <c r="V37" s="31">
        <v>0</v>
      </c>
      <c r="W37" s="31">
        <v>1</v>
      </c>
      <c r="X37" s="31" t="s">
        <v>2523</v>
      </c>
      <c r="Y37" s="31" t="s">
        <v>2400</v>
      </c>
      <c r="Z37" s="36" t="s">
        <v>2670</v>
      </c>
    </row>
    <row r="38" spans="1:26">
      <c r="A38" s="34" t="s">
        <v>2914</v>
      </c>
      <c r="B38" s="31" t="s">
        <v>2038</v>
      </c>
      <c r="C38" s="31" t="s">
        <v>2203</v>
      </c>
      <c r="D38" s="31" t="s">
        <v>2328</v>
      </c>
      <c r="E38" s="54">
        <v>588850</v>
      </c>
      <c r="F38" s="54">
        <v>2229200</v>
      </c>
      <c r="G38" s="31" t="s">
        <v>2124</v>
      </c>
      <c r="H38" s="31">
        <v>16</v>
      </c>
      <c r="I38" s="31">
        <v>16</v>
      </c>
      <c r="J38" s="31">
        <f>H38*I38</f>
        <v>256</v>
      </c>
      <c r="K38" s="31"/>
      <c r="L38" s="35">
        <v>0</v>
      </c>
      <c r="M38" s="31" t="s">
        <v>2402</v>
      </c>
      <c r="N38" s="31"/>
      <c r="O38" s="31"/>
      <c r="P38" s="31"/>
      <c r="Q38" s="31" t="s">
        <v>2954</v>
      </c>
      <c r="R38" s="31" t="s">
        <v>2959</v>
      </c>
      <c r="S38" s="31" t="s">
        <v>3004</v>
      </c>
      <c r="T38" s="31">
        <v>0</v>
      </c>
      <c r="U38" s="31">
        <v>0</v>
      </c>
      <c r="V38" s="31">
        <v>1</v>
      </c>
      <c r="W38" s="31">
        <v>1</v>
      </c>
      <c r="X38" s="31" t="s">
        <v>2419</v>
      </c>
      <c r="Y38" s="31" t="s">
        <v>2598</v>
      </c>
      <c r="Z38" s="36" t="s">
        <v>2670</v>
      </c>
    </row>
    <row r="39" spans="1:26">
      <c r="A39" s="34" t="s">
        <v>2914</v>
      </c>
      <c r="B39" s="31" t="s">
        <v>2038</v>
      </c>
      <c r="C39" s="31" t="s">
        <v>2203</v>
      </c>
      <c r="D39" s="31" t="s">
        <v>2344</v>
      </c>
      <c r="E39" s="54">
        <v>589100</v>
      </c>
      <c r="F39" s="54">
        <v>2228700</v>
      </c>
      <c r="G39" s="31" t="s">
        <v>2124</v>
      </c>
      <c r="H39" s="31">
        <v>19</v>
      </c>
      <c r="I39" s="31">
        <v>14</v>
      </c>
      <c r="J39" s="31">
        <f>H39*I39</f>
        <v>266</v>
      </c>
      <c r="K39" s="31"/>
      <c r="L39" s="35">
        <v>0</v>
      </c>
      <c r="M39" s="31" t="s">
        <v>2218</v>
      </c>
      <c r="N39" s="31"/>
      <c r="O39" s="31"/>
      <c r="P39" s="31"/>
      <c r="Q39" s="31" t="s">
        <v>2954</v>
      </c>
      <c r="R39" s="31" t="s">
        <v>2959</v>
      </c>
      <c r="S39" s="31" t="s">
        <v>3004</v>
      </c>
      <c r="T39" s="31">
        <v>1</v>
      </c>
      <c r="U39" s="31">
        <v>0</v>
      </c>
      <c r="V39" s="31">
        <v>0</v>
      </c>
      <c r="W39" s="31">
        <v>1</v>
      </c>
      <c r="X39" s="31" t="s">
        <v>2523</v>
      </c>
      <c r="Y39" s="31" t="s">
        <v>2392</v>
      </c>
      <c r="Z39" s="36" t="s">
        <v>2670</v>
      </c>
    </row>
    <row r="40" spans="1:26">
      <c r="A40" s="34" t="s">
        <v>2914</v>
      </c>
      <c r="B40" s="31" t="s">
        <v>2035</v>
      </c>
      <c r="C40" s="31" t="s">
        <v>2271</v>
      </c>
      <c r="D40" s="31" t="s">
        <v>2513</v>
      </c>
      <c r="E40" s="54">
        <v>583925</v>
      </c>
      <c r="F40" s="54">
        <v>2218720</v>
      </c>
      <c r="G40" s="31" t="s">
        <v>2124</v>
      </c>
      <c r="H40" s="31">
        <v>20</v>
      </c>
      <c r="I40" s="31">
        <v>25</v>
      </c>
      <c r="J40" s="31">
        <f>H40*I40</f>
        <v>500</v>
      </c>
      <c r="K40" s="31"/>
      <c r="L40" s="35">
        <v>0</v>
      </c>
      <c r="M40" s="31" t="s">
        <v>2248</v>
      </c>
      <c r="N40" s="31"/>
      <c r="O40" s="31"/>
      <c r="P40" s="31"/>
      <c r="Q40" s="31" t="s">
        <v>2954</v>
      </c>
      <c r="R40" s="31" t="s">
        <v>2959</v>
      </c>
      <c r="S40" s="31" t="s">
        <v>3004</v>
      </c>
      <c r="T40" s="31">
        <v>0</v>
      </c>
      <c r="U40" s="31">
        <v>0</v>
      </c>
      <c r="V40" s="31">
        <v>1</v>
      </c>
      <c r="W40" s="31">
        <v>1</v>
      </c>
      <c r="X40" s="31" t="s">
        <v>2381</v>
      </c>
      <c r="Y40" s="31" t="s">
        <v>2530</v>
      </c>
      <c r="Z40" s="36" t="s">
        <v>2670</v>
      </c>
    </row>
    <row r="41" spans="1:26">
      <c r="A41" s="34" t="s">
        <v>2914</v>
      </c>
      <c r="B41" s="31" t="s">
        <v>2427</v>
      </c>
      <c r="C41" s="31" t="s">
        <v>2430</v>
      </c>
      <c r="D41" s="31" t="s">
        <v>2498</v>
      </c>
      <c r="E41" s="20">
        <v>610180</v>
      </c>
      <c r="F41" s="20">
        <v>2225510</v>
      </c>
      <c r="G41" s="31" t="s">
        <v>2124</v>
      </c>
      <c r="H41" s="31">
        <v>15</v>
      </c>
      <c r="I41" s="31">
        <v>10</v>
      </c>
      <c r="J41" s="31">
        <f>H41*I41</f>
        <v>150</v>
      </c>
      <c r="K41" s="31"/>
      <c r="L41" s="35">
        <v>0</v>
      </c>
      <c r="M41" s="31" t="s">
        <v>2094</v>
      </c>
      <c r="N41" s="31"/>
      <c r="O41" s="31"/>
      <c r="P41" s="31"/>
      <c r="Q41" s="31"/>
      <c r="R41" s="31" t="s">
        <v>2959</v>
      </c>
      <c r="S41" s="31" t="s">
        <v>3004</v>
      </c>
      <c r="T41" s="31">
        <v>1</v>
      </c>
      <c r="U41" s="31">
        <v>0</v>
      </c>
      <c r="V41" s="31">
        <v>0</v>
      </c>
      <c r="W41" s="31">
        <v>1</v>
      </c>
      <c r="X41" s="31" t="s">
        <v>2523</v>
      </c>
      <c r="Y41" s="31" t="s">
        <v>2404</v>
      </c>
      <c r="Z41" s="36" t="s">
        <v>2670</v>
      </c>
    </row>
    <row r="42" spans="1:26">
      <c r="A42" s="34" t="s">
        <v>2914</v>
      </c>
      <c r="B42" s="31" t="s">
        <v>645</v>
      </c>
      <c r="C42" s="31" t="s">
        <v>2497</v>
      </c>
      <c r="D42" s="31" t="s">
        <v>644</v>
      </c>
      <c r="E42" s="54">
        <v>637000</v>
      </c>
      <c r="F42" s="54">
        <v>2263000</v>
      </c>
      <c r="G42" s="31" t="s">
        <v>2124</v>
      </c>
      <c r="H42" s="31" t="s">
        <v>1164</v>
      </c>
      <c r="I42" s="31"/>
      <c r="J42" s="31"/>
      <c r="K42" s="31"/>
      <c r="L42" s="35">
        <v>0</v>
      </c>
      <c r="M42" s="31" t="s">
        <v>291</v>
      </c>
      <c r="N42" s="31"/>
      <c r="O42" s="31"/>
      <c r="P42" s="31"/>
      <c r="Q42" s="31"/>
      <c r="R42" s="31" t="s">
        <v>2959</v>
      </c>
      <c r="S42" s="31" t="s">
        <v>3004</v>
      </c>
      <c r="T42" s="31">
        <v>0</v>
      </c>
      <c r="U42" s="31">
        <v>0</v>
      </c>
      <c r="V42" s="31">
        <v>1</v>
      </c>
      <c r="W42" s="31">
        <v>1</v>
      </c>
      <c r="X42" s="31" t="s">
        <v>352</v>
      </c>
      <c r="Y42" s="31" t="s">
        <v>292</v>
      </c>
      <c r="Z42" s="36" t="s">
        <v>2670</v>
      </c>
    </row>
    <row r="43" spans="1:26">
      <c r="A43" s="34" t="s">
        <v>2914</v>
      </c>
      <c r="B43" s="31" t="s">
        <v>2040</v>
      </c>
      <c r="C43" s="31" t="s">
        <v>2505</v>
      </c>
      <c r="D43" s="31" t="s">
        <v>2499</v>
      </c>
      <c r="E43" s="54">
        <v>628660</v>
      </c>
      <c r="F43" s="54">
        <v>2251220</v>
      </c>
      <c r="G43" s="31" t="s">
        <v>2124</v>
      </c>
      <c r="H43" s="31">
        <v>11</v>
      </c>
      <c r="I43" s="31">
        <v>13.5</v>
      </c>
      <c r="J43" s="31">
        <f>H43*I43</f>
        <v>148.5</v>
      </c>
      <c r="K43" s="31"/>
      <c r="L43" s="35">
        <v>0</v>
      </c>
      <c r="M43" s="31" t="s">
        <v>2332</v>
      </c>
      <c r="N43" s="31"/>
      <c r="O43" s="31"/>
      <c r="P43" s="31"/>
      <c r="Q43" s="31"/>
      <c r="R43" s="31" t="s">
        <v>2959</v>
      </c>
      <c r="S43" s="31" t="s">
        <v>3004</v>
      </c>
      <c r="T43" s="31">
        <v>0</v>
      </c>
      <c r="U43" s="31">
        <v>0</v>
      </c>
      <c r="V43" s="31">
        <v>1</v>
      </c>
      <c r="W43" s="31">
        <v>1</v>
      </c>
      <c r="X43" s="31" t="s">
        <v>293</v>
      </c>
      <c r="Y43" s="31" t="s">
        <v>2215</v>
      </c>
      <c r="Z43" s="36" t="s">
        <v>2670</v>
      </c>
    </row>
    <row r="44" spans="1:26">
      <c r="A44" s="34" t="s">
        <v>2914</v>
      </c>
      <c r="B44" s="31" t="s">
        <v>505</v>
      </c>
      <c r="C44" s="31" t="s">
        <v>2285</v>
      </c>
      <c r="D44" s="31" t="s">
        <v>2307</v>
      </c>
      <c r="E44" s="54">
        <v>589100</v>
      </c>
      <c r="F44" s="54">
        <v>2225750</v>
      </c>
      <c r="G44" s="31" t="s">
        <v>2124</v>
      </c>
      <c r="H44" s="31">
        <v>15</v>
      </c>
      <c r="I44" s="31">
        <v>20</v>
      </c>
      <c r="J44" s="31">
        <f>H44*I44</f>
        <v>300</v>
      </c>
      <c r="K44" s="31"/>
      <c r="L44" s="35">
        <v>0</v>
      </c>
      <c r="M44" s="31" t="s">
        <v>2214</v>
      </c>
      <c r="N44" s="31"/>
      <c r="O44" s="31"/>
      <c r="P44" s="31"/>
      <c r="Q44" s="31"/>
      <c r="R44" s="31" t="s">
        <v>2959</v>
      </c>
      <c r="S44" s="31" t="s">
        <v>3004</v>
      </c>
      <c r="T44" s="31">
        <v>1</v>
      </c>
      <c r="U44" s="31">
        <v>0</v>
      </c>
      <c r="V44" s="31">
        <v>0</v>
      </c>
      <c r="W44" s="31">
        <v>1</v>
      </c>
      <c r="X44" s="31" t="s">
        <v>2523</v>
      </c>
      <c r="Y44" s="31" t="s">
        <v>2213</v>
      </c>
      <c r="Z44" s="36" t="s">
        <v>2670</v>
      </c>
    </row>
    <row r="45" spans="1:26">
      <c r="A45" s="34" t="s">
        <v>2914</v>
      </c>
      <c r="B45" s="31" t="s">
        <v>506</v>
      </c>
      <c r="C45" s="31" t="s">
        <v>2285</v>
      </c>
      <c r="D45" s="31" t="s">
        <v>2284</v>
      </c>
      <c r="E45" s="54">
        <v>589550</v>
      </c>
      <c r="F45" s="54">
        <v>2226750</v>
      </c>
      <c r="G45" s="31" t="s">
        <v>2124</v>
      </c>
      <c r="H45" s="31">
        <v>18</v>
      </c>
      <c r="I45" s="31">
        <v>14</v>
      </c>
      <c r="J45" s="31">
        <f>H45*I45</f>
        <v>252</v>
      </c>
      <c r="K45" s="31"/>
      <c r="L45" s="35">
        <v>0</v>
      </c>
      <c r="M45" s="31" t="s">
        <v>2107</v>
      </c>
      <c r="N45" s="31"/>
      <c r="O45" s="31" t="s">
        <v>2959</v>
      </c>
      <c r="P45" s="31"/>
      <c r="Q45" s="31" t="s">
        <v>2953</v>
      </c>
      <c r="R45" s="31" t="s">
        <v>2959</v>
      </c>
      <c r="S45" s="31" t="s">
        <v>3004</v>
      </c>
      <c r="T45" s="31">
        <v>0</v>
      </c>
      <c r="U45" s="31">
        <v>0</v>
      </c>
      <c r="V45" s="31">
        <v>1</v>
      </c>
      <c r="W45" s="31">
        <v>1</v>
      </c>
      <c r="X45" s="31" t="s">
        <v>2369</v>
      </c>
      <c r="Y45" s="31" t="s">
        <v>2374</v>
      </c>
      <c r="Z45" s="36" t="s">
        <v>2984</v>
      </c>
    </row>
    <row r="46" spans="1:26">
      <c r="A46" s="34" t="s">
        <v>2914</v>
      </c>
      <c r="B46" s="31" t="s">
        <v>618</v>
      </c>
      <c r="C46" s="31" t="s">
        <v>726</v>
      </c>
      <c r="D46" s="31" t="s">
        <v>727</v>
      </c>
      <c r="E46" s="54">
        <v>634000</v>
      </c>
      <c r="F46" s="54">
        <v>2229000</v>
      </c>
      <c r="G46" s="31" t="s">
        <v>2124</v>
      </c>
      <c r="H46" s="31"/>
      <c r="I46" s="31"/>
      <c r="J46" s="31"/>
      <c r="K46" s="31"/>
      <c r="L46" s="35">
        <v>0</v>
      </c>
      <c r="M46" s="62" t="s">
        <v>103</v>
      </c>
      <c r="N46" s="31"/>
      <c r="O46" s="31"/>
      <c r="P46" s="31"/>
      <c r="Q46" s="31"/>
      <c r="R46" s="31"/>
      <c r="S46" s="31"/>
      <c r="T46" s="31"/>
      <c r="U46" s="31"/>
      <c r="V46" s="31"/>
      <c r="W46" s="31">
        <v>1</v>
      </c>
      <c r="X46" s="11" t="s">
        <v>104</v>
      </c>
      <c r="Y46" s="31" t="s">
        <v>725</v>
      </c>
      <c r="Z46" s="36" t="s">
        <v>2670</v>
      </c>
    </row>
    <row r="47" spans="1:26">
      <c r="A47" s="34" t="s">
        <v>2542</v>
      </c>
      <c r="B47" s="31" t="s">
        <v>2131</v>
      </c>
      <c r="C47" s="31" t="s">
        <v>2125</v>
      </c>
      <c r="D47" s="31" t="s">
        <v>2177</v>
      </c>
      <c r="E47" s="20">
        <v>812000</v>
      </c>
      <c r="F47" s="20">
        <v>2245000</v>
      </c>
      <c r="G47" s="31" t="s">
        <v>2823</v>
      </c>
      <c r="H47" s="31"/>
      <c r="I47" s="31"/>
      <c r="J47" s="31"/>
      <c r="K47" s="31"/>
      <c r="L47" s="35">
        <v>0</v>
      </c>
      <c r="M47" s="31" t="s">
        <v>2490</v>
      </c>
      <c r="N47" s="31"/>
      <c r="O47" s="31"/>
      <c r="P47" s="31"/>
      <c r="Q47" s="31"/>
      <c r="R47" s="31" t="s">
        <v>2959</v>
      </c>
      <c r="S47" s="31" t="s">
        <v>3004</v>
      </c>
      <c r="T47" s="31">
        <v>1</v>
      </c>
      <c r="U47" s="31">
        <v>0</v>
      </c>
      <c r="V47" s="31">
        <v>0</v>
      </c>
      <c r="W47" s="31">
        <v>1</v>
      </c>
      <c r="X47" s="31" t="s">
        <v>2523</v>
      </c>
      <c r="Y47" s="31" t="s">
        <v>2246</v>
      </c>
      <c r="Z47" s="36" t="s">
        <v>2670</v>
      </c>
    </row>
    <row r="48" spans="1:26">
      <c r="A48" s="34" t="s">
        <v>2542</v>
      </c>
      <c r="B48" s="31" t="s">
        <v>2132</v>
      </c>
      <c r="C48" s="31" t="s">
        <v>2126</v>
      </c>
      <c r="D48" s="31" t="s">
        <v>2176</v>
      </c>
      <c r="E48" s="20">
        <v>812000</v>
      </c>
      <c r="F48" s="20">
        <v>2248000</v>
      </c>
      <c r="G48" s="31" t="s">
        <v>2823</v>
      </c>
      <c r="H48" s="31">
        <v>13</v>
      </c>
      <c r="I48" s="31">
        <v>13</v>
      </c>
      <c r="J48" s="31">
        <f>H48*I48</f>
        <v>169</v>
      </c>
      <c r="K48" s="31" t="s">
        <v>3166</v>
      </c>
      <c r="L48" s="35">
        <v>0</v>
      </c>
      <c r="M48" s="31" t="s">
        <v>2391</v>
      </c>
      <c r="N48" s="31"/>
      <c r="O48" s="31"/>
      <c r="P48" s="31"/>
      <c r="Q48" s="31"/>
      <c r="R48" s="31" t="s">
        <v>2959</v>
      </c>
      <c r="S48" s="31" t="s">
        <v>3004</v>
      </c>
      <c r="T48" s="31">
        <v>0</v>
      </c>
      <c r="U48" s="31">
        <v>0</v>
      </c>
      <c r="V48" s="31">
        <v>1</v>
      </c>
      <c r="W48" s="31">
        <v>1</v>
      </c>
      <c r="X48" s="31" t="s">
        <v>2089</v>
      </c>
      <c r="Y48" s="31" t="s">
        <v>2629</v>
      </c>
      <c r="Z48" s="36" t="s">
        <v>2670</v>
      </c>
    </row>
    <row r="49" spans="1:26">
      <c r="A49" s="34" t="s">
        <v>2542</v>
      </c>
      <c r="B49" s="31" t="s">
        <v>2133</v>
      </c>
      <c r="C49" s="31" t="s">
        <v>2090</v>
      </c>
      <c r="D49" s="31" t="s">
        <v>2325</v>
      </c>
      <c r="E49" s="30">
        <v>787000</v>
      </c>
      <c r="F49" s="30">
        <v>2261000</v>
      </c>
      <c r="G49" s="31" t="s">
        <v>2823</v>
      </c>
      <c r="H49" s="31">
        <v>13.5</v>
      </c>
      <c r="I49" s="31">
        <v>13</v>
      </c>
      <c r="J49" s="31">
        <f>H49*I49</f>
        <v>175.5</v>
      </c>
      <c r="K49" s="31" t="s">
        <v>3166</v>
      </c>
      <c r="L49" s="35">
        <v>0</v>
      </c>
      <c r="M49" s="31" t="s">
        <v>2190</v>
      </c>
      <c r="N49" s="31"/>
      <c r="O49" s="31"/>
      <c r="P49" s="31"/>
      <c r="Q49" s="31"/>
      <c r="R49" s="31" t="s">
        <v>2959</v>
      </c>
      <c r="S49" s="31" t="s">
        <v>3005</v>
      </c>
      <c r="T49" s="31">
        <v>0</v>
      </c>
      <c r="U49" s="31">
        <v>0</v>
      </c>
      <c r="V49" s="31">
        <v>0</v>
      </c>
      <c r="W49" s="31">
        <v>1</v>
      </c>
      <c r="X49" s="31" t="s">
        <v>2021</v>
      </c>
      <c r="Y49" s="31" t="s">
        <v>2022</v>
      </c>
      <c r="Z49" s="36" t="s">
        <v>2782</v>
      </c>
    </row>
    <row r="50" spans="1:26">
      <c r="A50" s="34" t="s">
        <v>2542</v>
      </c>
      <c r="B50" s="31" t="s">
        <v>3070</v>
      </c>
      <c r="C50" s="31" t="s">
        <v>2723</v>
      </c>
      <c r="D50" s="31" t="s">
        <v>2326</v>
      </c>
      <c r="E50" s="20">
        <v>751000</v>
      </c>
      <c r="F50" s="20">
        <v>2306260</v>
      </c>
      <c r="G50" s="31" t="s">
        <v>2823</v>
      </c>
      <c r="H50" s="31">
        <v>22.5</v>
      </c>
      <c r="I50" s="31">
        <v>19</v>
      </c>
      <c r="J50" s="31">
        <f>H50*I50</f>
        <v>427.5</v>
      </c>
      <c r="K50" s="31" t="s">
        <v>3166</v>
      </c>
      <c r="L50" s="35">
        <v>0</v>
      </c>
      <c r="M50" s="31" t="s">
        <v>2837</v>
      </c>
      <c r="N50" s="31" t="s">
        <v>2887</v>
      </c>
      <c r="O50" s="31" t="s">
        <v>2959</v>
      </c>
      <c r="P50" s="31" t="s">
        <v>3083</v>
      </c>
      <c r="Q50" s="31" t="s">
        <v>2954</v>
      </c>
      <c r="R50" s="31" t="s">
        <v>2959</v>
      </c>
      <c r="S50" s="31" t="s">
        <v>3004</v>
      </c>
      <c r="T50" s="31">
        <v>0</v>
      </c>
      <c r="U50" s="31">
        <v>0</v>
      </c>
      <c r="V50" s="31">
        <v>1</v>
      </c>
      <c r="W50" s="31">
        <v>1</v>
      </c>
      <c r="X50" s="31" t="s">
        <v>3069</v>
      </c>
      <c r="Y50" s="31"/>
      <c r="Z50" s="36"/>
    </row>
    <row r="51" spans="1:26">
      <c r="A51" s="34" t="s">
        <v>2181</v>
      </c>
      <c r="B51" s="31" t="s">
        <v>1899</v>
      </c>
      <c r="C51" s="31" t="s">
        <v>2228</v>
      </c>
      <c r="D51" s="31" t="s">
        <v>2065</v>
      </c>
      <c r="E51" s="20">
        <v>859500</v>
      </c>
      <c r="F51" s="20">
        <v>2257690</v>
      </c>
      <c r="G51" s="31" t="s">
        <v>2233</v>
      </c>
      <c r="H51" s="31">
        <v>17.5</v>
      </c>
      <c r="I51" s="31">
        <v>15</v>
      </c>
      <c r="J51" s="31">
        <f>H51*I51</f>
        <v>262.5</v>
      </c>
      <c r="K51" s="31" t="s">
        <v>3166</v>
      </c>
      <c r="L51" s="35">
        <v>0</v>
      </c>
      <c r="M51" s="31" t="s">
        <v>1990</v>
      </c>
      <c r="N51" s="31"/>
      <c r="O51" s="31"/>
      <c r="P51" s="31"/>
      <c r="Q51" s="31"/>
      <c r="R51" s="31"/>
      <c r="S51" s="31"/>
      <c r="T51" s="31"/>
      <c r="U51" s="31"/>
      <c r="V51" s="31"/>
      <c r="W51" s="31"/>
      <c r="X51" s="31" t="s">
        <v>1895</v>
      </c>
      <c r="Y51" s="31" t="s">
        <v>1924</v>
      </c>
      <c r="Z51" s="36" t="s">
        <v>2782</v>
      </c>
    </row>
    <row r="52" spans="1:26">
      <c r="A52" s="34" t="s">
        <v>3094</v>
      </c>
      <c r="B52" s="31" t="s">
        <v>3382</v>
      </c>
      <c r="C52" s="31" t="s">
        <v>3206</v>
      </c>
      <c r="D52" s="31" t="s">
        <v>3306</v>
      </c>
      <c r="E52" s="20">
        <v>513000</v>
      </c>
      <c r="F52" s="20">
        <v>2438000</v>
      </c>
      <c r="G52" s="31" t="s">
        <v>3442</v>
      </c>
      <c r="H52" s="31">
        <v>25</v>
      </c>
      <c r="I52" s="31">
        <v>32</v>
      </c>
      <c r="J52" s="31"/>
      <c r="K52" s="31" t="s">
        <v>3166</v>
      </c>
      <c r="L52" s="35">
        <v>0</v>
      </c>
      <c r="M52" s="55" t="s">
        <v>105</v>
      </c>
      <c r="N52" s="31" t="s">
        <v>2902</v>
      </c>
      <c r="O52" s="31"/>
      <c r="P52" s="31" t="s">
        <v>3472</v>
      </c>
      <c r="Q52" s="31"/>
      <c r="R52" s="31"/>
      <c r="S52" s="31" t="s">
        <v>3190</v>
      </c>
      <c r="T52" s="31" t="s">
        <v>3166</v>
      </c>
      <c r="U52" s="31"/>
      <c r="V52" s="31" t="s">
        <v>2824</v>
      </c>
      <c r="W52" s="31">
        <v>1</v>
      </c>
      <c r="X52" s="31" t="s">
        <v>3383</v>
      </c>
      <c r="Y52" s="55" t="s">
        <v>3441</v>
      </c>
      <c r="Z52" s="36" t="s">
        <v>2670</v>
      </c>
    </row>
    <row r="53" spans="1:26">
      <c r="A53" s="34" t="s">
        <v>3094</v>
      </c>
      <c r="B53" s="31" t="s">
        <v>866</v>
      </c>
      <c r="C53" s="31" t="s">
        <v>3207</v>
      </c>
      <c r="D53" s="31" t="s">
        <v>3307</v>
      </c>
      <c r="E53" s="20">
        <v>496000</v>
      </c>
      <c r="F53" s="20">
        <v>2434800</v>
      </c>
      <c r="G53" s="31" t="s">
        <v>3442</v>
      </c>
      <c r="H53" s="31">
        <v>20</v>
      </c>
      <c r="I53" s="31">
        <v>28</v>
      </c>
      <c r="J53" s="31"/>
      <c r="K53" s="31" t="s">
        <v>3166</v>
      </c>
      <c r="L53" s="35">
        <v>0</v>
      </c>
      <c r="M53" s="11" t="s">
        <v>53</v>
      </c>
      <c r="N53" s="31" t="s">
        <v>3143</v>
      </c>
      <c r="O53" s="31"/>
      <c r="P53" s="31" t="s">
        <v>3472</v>
      </c>
      <c r="Q53" s="31"/>
      <c r="R53" s="31"/>
      <c r="S53" s="31" t="s">
        <v>3190</v>
      </c>
      <c r="T53" s="31" t="s">
        <v>3166</v>
      </c>
      <c r="U53" s="31"/>
      <c r="V53" s="31" t="s">
        <v>2824</v>
      </c>
      <c r="W53" s="31">
        <v>1</v>
      </c>
      <c r="X53" s="11" t="s">
        <v>54</v>
      </c>
      <c r="Y53" s="11" t="s">
        <v>3522</v>
      </c>
      <c r="Z53" s="36" t="s">
        <v>2670</v>
      </c>
    </row>
    <row r="54" spans="1:26">
      <c r="A54" s="34" t="s">
        <v>3094</v>
      </c>
      <c r="B54" s="31" t="s">
        <v>3411</v>
      </c>
      <c r="C54" s="31" t="s">
        <v>3208</v>
      </c>
      <c r="D54" s="31" t="s">
        <v>3308</v>
      </c>
      <c r="E54" s="20">
        <v>469000</v>
      </c>
      <c r="F54" s="20">
        <v>2457000</v>
      </c>
      <c r="G54" s="31" t="s">
        <v>2775</v>
      </c>
      <c r="H54" s="31">
        <v>13</v>
      </c>
      <c r="I54" s="31">
        <v>12</v>
      </c>
      <c r="J54" s="31"/>
      <c r="K54" s="31" t="s">
        <v>3166</v>
      </c>
      <c r="L54" s="35">
        <v>0</v>
      </c>
      <c r="M54" s="11" t="s">
        <v>156</v>
      </c>
      <c r="N54" s="31" t="s">
        <v>3143</v>
      </c>
      <c r="O54" s="31"/>
      <c r="P54" s="31" t="s">
        <v>3472</v>
      </c>
      <c r="Q54" s="31"/>
      <c r="R54" s="31"/>
      <c r="S54" s="31" t="s">
        <v>3190</v>
      </c>
      <c r="T54" s="31" t="s">
        <v>3166</v>
      </c>
      <c r="U54" s="31"/>
      <c r="V54" s="31" t="s">
        <v>2824</v>
      </c>
      <c r="W54" s="31">
        <v>1</v>
      </c>
      <c r="X54" s="11" t="s">
        <v>157</v>
      </c>
      <c r="Y54" s="11" t="s">
        <v>3132</v>
      </c>
      <c r="Z54" s="36" t="s">
        <v>2670</v>
      </c>
    </row>
    <row r="55" spans="1:26">
      <c r="A55" s="45" t="s">
        <v>3094</v>
      </c>
      <c r="B55" s="31" t="s">
        <v>3412</v>
      </c>
      <c r="C55" s="31" t="s">
        <v>3329</v>
      </c>
      <c r="D55" s="31" t="s">
        <v>2546</v>
      </c>
      <c r="E55" s="20">
        <v>484000</v>
      </c>
      <c r="F55" s="20">
        <v>2435700</v>
      </c>
      <c r="G55" s="11" t="s">
        <v>3442</v>
      </c>
      <c r="H55" s="31">
        <v>8</v>
      </c>
      <c r="I55" s="31">
        <v>10</v>
      </c>
      <c r="J55" s="31">
        <v>180</v>
      </c>
      <c r="K55" s="31" t="s">
        <v>3166</v>
      </c>
      <c r="L55" s="35">
        <v>0</v>
      </c>
      <c r="M55" s="11" t="s">
        <v>3133</v>
      </c>
      <c r="N55" s="31" t="s">
        <v>3143</v>
      </c>
      <c r="O55" s="31"/>
      <c r="P55" s="31" t="s">
        <v>3472</v>
      </c>
      <c r="Q55" s="31"/>
      <c r="R55" s="31"/>
      <c r="S55" s="31" t="s">
        <v>3190</v>
      </c>
      <c r="T55" s="31" t="s">
        <v>3166</v>
      </c>
      <c r="U55" s="31"/>
      <c r="V55" s="31" t="s">
        <v>2824</v>
      </c>
      <c r="W55" s="31">
        <v>1</v>
      </c>
      <c r="X55" s="11" t="s">
        <v>158</v>
      </c>
      <c r="Y55" s="11" t="s">
        <v>3197</v>
      </c>
      <c r="Z55" s="36" t="s">
        <v>2670</v>
      </c>
    </row>
    <row r="56" spans="1:26">
      <c r="A56" s="45" t="s">
        <v>3094</v>
      </c>
      <c r="B56" s="31" t="s">
        <v>3515</v>
      </c>
      <c r="C56" s="31" t="s">
        <v>3372</v>
      </c>
      <c r="D56" s="31" t="s">
        <v>187</v>
      </c>
      <c r="E56" s="20">
        <v>508980</v>
      </c>
      <c r="F56" s="20">
        <v>2463160</v>
      </c>
      <c r="G56" s="55" t="s">
        <v>3442</v>
      </c>
      <c r="H56" s="31">
        <v>11</v>
      </c>
      <c r="I56" s="31">
        <v>7</v>
      </c>
      <c r="J56" s="31">
        <v>77</v>
      </c>
      <c r="K56" s="31" t="s">
        <v>3166</v>
      </c>
      <c r="L56" s="35">
        <v>0</v>
      </c>
      <c r="M56" s="55" t="s">
        <v>161</v>
      </c>
      <c r="N56" s="31" t="s">
        <v>3143</v>
      </c>
      <c r="O56" s="31"/>
      <c r="P56" s="31" t="s">
        <v>3472</v>
      </c>
      <c r="Q56" s="31"/>
      <c r="R56" s="31"/>
      <c r="S56" s="31" t="s">
        <v>3190</v>
      </c>
      <c r="T56" s="31" t="s">
        <v>3166</v>
      </c>
      <c r="U56" s="31"/>
      <c r="V56" s="31" t="s">
        <v>2824</v>
      </c>
      <c r="W56" s="31" t="s">
        <v>3297</v>
      </c>
      <c r="X56" s="55" t="s">
        <v>162</v>
      </c>
      <c r="Y56" s="55" t="s">
        <v>3521</v>
      </c>
      <c r="Z56" s="36" t="s">
        <v>2670</v>
      </c>
    </row>
    <row r="57" spans="1:26">
      <c r="A57" s="45" t="s">
        <v>3094</v>
      </c>
      <c r="B57" s="31" t="s">
        <v>3516</v>
      </c>
      <c r="C57" s="31" t="s">
        <v>3372</v>
      </c>
      <c r="D57" s="31" t="s">
        <v>3310</v>
      </c>
      <c r="E57" s="20">
        <v>508000</v>
      </c>
      <c r="F57" s="20">
        <v>2463000</v>
      </c>
      <c r="G57" s="11" t="s">
        <v>3442</v>
      </c>
      <c r="H57" s="31">
        <v>13</v>
      </c>
      <c r="I57" s="31">
        <v>10</v>
      </c>
      <c r="J57" s="31">
        <v>130</v>
      </c>
      <c r="K57" s="31" t="s">
        <v>3166</v>
      </c>
      <c r="L57" s="35">
        <v>0</v>
      </c>
      <c r="M57" s="11" t="s">
        <v>163</v>
      </c>
      <c r="N57" s="31" t="s">
        <v>3143</v>
      </c>
      <c r="O57" s="31"/>
      <c r="P57" s="31" t="s">
        <v>3296</v>
      </c>
      <c r="Q57" s="31"/>
      <c r="R57" s="31"/>
      <c r="S57" s="31" t="s">
        <v>3190</v>
      </c>
      <c r="T57" s="31" t="s">
        <v>3166</v>
      </c>
      <c r="U57" s="31"/>
      <c r="V57" s="31" t="s">
        <v>2824</v>
      </c>
      <c r="W57" s="31" t="s">
        <v>3512</v>
      </c>
      <c r="X57" s="31" t="s">
        <v>3298</v>
      </c>
      <c r="Y57" s="11" t="s">
        <v>3521</v>
      </c>
      <c r="Z57" s="36" t="s">
        <v>2670</v>
      </c>
    </row>
    <row r="58" spans="1:26">
      <c r="A58" s="45" t="s">
        <v>3094</v>
      </c>
      <c r="B58" s="31" t="s">
        <v>3413</v>
      </c>
      <c r="C58" s="31" t="s">
        <v>3332</v>
      </c>
      <c r="D58" s="31" t="s">
        <v>3311</v>
      </c>
      <c r="E58" s="20">
        <v>512000</v>
      </c>
      <c r="F58" s="20">
        <v>2434000</v>
      </c>
      <c r="G58" s="55" t="s">
        <v>3442</v>
      </c>
      <c r="H58" s="31">
        <v>30</v>
      </c>
      <c r="I58" s="31">
        <v>35</v>
      </c>
      <c r="J58" s="31">
        <v>1050</v>
      </c>
      <c r="K58" s="31" t="s">
        <v>3166</v>
      </c>
      <c r="L58" s="35">
        <v>0</v>
      </c>
      <c r="M58" s="55" t="s">
        <v>3466</v>
      </c>
      <c r="N58" s="31" t="s">
        <v>3143</v>
      </c>
      <c r="O58" s="31"/>
      <c r="P58" s="55" t="s">
        <v>3467</v>
      </c>
      <c r="Q58" s="31"/>
      <c r="R58" s="31"/>
      <c r="S58" s="31" t="s">
        <v>3190</v>
      </c>
      <c r="T58" s="31" t="s">
        <v>684</v>
      </c>
      <c r="U58" s="31"/>
      <c r="V58" s="31" t="s">
        <v>2824</v>
      </c>
      <c r="W58" s="31">
        <v>1</v>
      </c>
      <c r="X58" s="31" t="s">
        <v>3468</v>
      </c>
      <c r="Y58" s="55" t="s">
        <v>3469</v>
      </c>
      <c r="Z58" s="36" t="s">
        <v>2670</v>
      </c>
    </row>
    <row r="59" spans="1:26">
      <c r="A59" s="45" t="s">
        <v>3094</v>
      </c>
      <c r="B59" s="31" t="s">
        <v>3359</v>
      </c>
      <c r="C59" s="31" t="s">
        <v>3335</v>
      </c>
      <c r="D59" s="31" t="s">
        <v>3361</v>
      </c>
      <c r="E59" s="20">
        <v>489000</v>
      </c>
      <c r="F59" s="20">
        <v>2464180</v>
      </c>
      <c r="G59" s="11" t="s">
        <v>3442</v>
      </c>
      <c r="H59" s="31">
        <v>14</v>
      </c>
      <c r="I59" s="31">
        <v>10</v>
      </c>
      <c r="J59" s="31">
        <v>140</v>
      </c>
      <c r="K59" s="31" t="s">
        <v>3166</v>
      </c>
      <c r="L59" s="35">
        <v>0</v>
      </c>
      <c r="M59" s="11" t="s">
        <v>122</v>
      </c>
      <c r="N59" s="31" t="s">
        <v>3143</v>
      </c>
      <c r="O59" s="31"/>
      <c r="P59" s="31" t="s">
        <v>3472</v>
      </c>
      <c r="Q59" s="31"/>
      <c r="R59" s="31"/>
      <c r="S59" s="31" t="s">
        <v>3190</v>
      </c>
      <c r="T59" s="31" t="s">
        <v>3166</v>
      </c>
      <c r="U59" s="31"/>
      <c r="V59" s="31" t="s">
        <v>2824</v>
      </c>
      <c r="W59" s="31" t="s">
        <v>3409</v>
      </c>
      <c r="X59" s="11" t="s">
        <v>125</v>
      </c>
      <c r="Y59" s="11" t="s">
        <v>3194</v>
      </c>
      <c r="Z59" s="36" t="s">
        <v>2670</v>
      </c>
    </row>
    <row r="60" spans="1:26">
      <c r="A60" s="45" t="s">
        <v>3094</v>
      </c>
      <c r="B60" s="31" t="s">
        <v>3360</v>
      </c>
      <c r="C60" s="31" t="s">
        <v>3335</v>
      </c>
      <c r="D60" s="31" t="s">
        <v>3361</v>
      </c>
      <c r="E60" s="20">
        <v>488000</v>
      </c>
      <c r="F60" s="20">
        <v>2464000</v>
      </c>
      <c r="G60" s="11" t="s">
        <v>3442</v>
      </c>
      <c r="H60" s="31">
        <v>18</v>
      </c>
      <c r="I60" s="31">
        <v>12</v>
      </c>
      <c r="J60" s="31"/>
      <c r="K60" s="31" t="s">
        <v>3166</v>
      </c>
      <c r="L60" s="35">
        <v>0</v>
      </c>
      <c r="M60" s="11" t="s">
        <v>122</v>
      </c>
      <c r="N60" s="31" t="s">
        <v>3143</v>
      </c>
      <c r="O60" s="31"/>
      <c r="P60" s="31" t="s">
        <v>3472</v>
      </c>
      <c r="Q60" s="31"/>
      <c r="R60" s="31"/>
      <c r="S60" s="31" t="s">
        <v>3190</v>
      </c>
      <c r="T60" s="31" t="s">
        <v>3166</v>
      </c>
      <c r="U60" s="31"/>
      <c r="V60" s="31" t="s">
        <v>2824</v>
      </c>
      <c r="W60" s="31" t="s">
        <v>3409</v>
      </c>
      <c r="X60" s="11" t="s">
        <v>125</v>
      </c>
      <c r="Y60" s="11" t="s">
        <v>3194</v>
      </c>
      <c r="Z60" s="36" t="s">
        <v>2670</v>
      </c>
    </row>
    <row r="61" spans="1:26">
      <c r="A61" s="45" t="s">
        <v>3094</v>
      </c>
      <c r="B61" s="31" t="s">
        <v>3416</v>
      </c>
      <c r="C61" s="31" t="s">
        <v>3336</v>
      </c>
      <c r="D61" s="31" t="s">
        <v>3195</v>
      </c>
      <c r="E61" s="20">
        <v>536470</v>
      </c>
      <c r="F61" s="20">
        <v>2464840</v>
      </c>
      <c r="G61" s="31" t="s">
        <v>3356</v>
      </c>
      <c r="H61" s="31">
        <v>13</v>
      </c>
      <c r="I61" s="31">
        <v>16</v>
      </c>
      <c r="J61" s="31"/>
      <c r="K61" s="31" t="s">
        <v>3166</v>
      </c>
      <c r="L61" s="35">
        <v>0</v>
      </c>
      <c r="M61" s="55" t="s">
        <v>126</v>
      </c>
      <c r="N61" s="31" t="s">
        <v>3196</v>
      </c>
      <c r="O61" s="31"/>
      <c r="P61" s="31" t="s">
        <v>3472</v>
      </c>
      <c r="Q61" s="31"/>
      <c r="R61" s="31"/>
      <c r="S61" s="31" t="s">
        <v>3190</v>
      </c>
      <c r="T61" s="31" t="s">
        <v>3166</v>
      </c>
      <c r="U61" s="31"/>
      <c r="V61" s="31" t="s">
        <v>2824</v>
      </c>
      <c r="W61" s="31">
        <v>1</v>
      </c>
      <c r="X61" s="55" t="s">
        <v>20</v>
      </c>
      <c r="Y61" s="55" t="s">
        <v>3197</v>
      </c>
      <c r="Z61" s="36" t="s">
        <v>2670</v>
      </c>
    </row>
    <row r="62" spans="1:26">
      <c r="A62" s="45" t="s">
        <v>3094</v>
      </c>
      <c r="B62" s="31" t="s">
        <v>3417</v>
      </c>
      <c r="C62" s="31" t="s">
        <v>2772</v>
      </c>
      <c r="D62" s="31" t="s">
        <v>3056</v>
      </c>
      <c r="E62" s="20">
        <v>525500</v>
      </c>
      <c r="F62" s="20">
        <v>2476820</v>
      </c>
      <c r="G62" s="31" t="s">
        <v>3356</v>
      </c>
      <c r="H62" s="31" t="s">
        <v>295</v>
      </c>
      <c r="I62" s="31" t="s">
        <v>296</v>
      </c>
      <c r="J62" s="31"/>
      <c r="K62" s="31" t="s">
        <v>2824</v>
      </c>
      <c r="L62" s="35">
        <v>0</v>
      </c>
      <c r="M62" s="31" t="s">
        <v>237</v>
      </c>
      <c r="N62" s="31" t="s">
        <v>238</v>
      </c>
      <c r="O62" s="31" t="s">
        <v>2959</v>
      </c>
      <c r="P62" s="31" t="s">
        <v>233</v>
      </c>
      <c r="Q62" s="31" t="s">
        <v>234</v>
      </c>
      <c r="R62" s="31" t="s">
        <v>2959</v>
      </c>
      <c r="S62" s="31" t="s">
        <v>3004</v>
      </c>
      <c r="T62" s="31" t="s">
        <v>3166</v>
      </c>
      <c r="U62" s="31">
        <v>0</v>
      </c>
      <c r="V62" s="31" t="s">
        <v>2824</v>
      </c>
      <c r="W62" s="31">
        <v>1</v>
      </c>
      <c r="X62" s="31" t="s">
        <v>235</v>
      </c>
      <c r="Y62" s="31" t="s">
        <v>3494</v>
      </c>
      <c r="Z62" s="36" t="s">
        <v>2905</v>
      </c>
    </row>
    <row r="63" spans="1:26">
      <c r="A63" s="45" t="s">
        <v>3094</v>
      </c>
      <c r="B63" s="31" t="s">
        <v>3418</v>
      </c>
      <c r="C63" s="31" t="s">
        <v>3438</v>
      </c>
      <c r="D63" s="31" t="s">
        <v>3439</v>
      </c>
      <c r="E63" s="20">
        <v>502000</v>
      </c>
      <c r="F63" s="20">
        <v>2434170</v>
      </c>
      <c r="G63" s="11" t="s">
        <v>3442</v>
      </c>
      <c r="H63" s="31">
        <v>32</v>
      </c>
      <c r="I63" s="31">
        <v>32</v>
      </c>
      <c r="J63" s="31"/>
      <c r="K63" s="31" t="s">
        <v>2824</v>
      </c>
      <c r="L63" s="35">
        <v>0</v>
      </c>
      <c r="M63" s="11" t="s">
        <v>3377</v>
      </c>
      <c r="N63" s="31" t="s">
        <v>3143</v>
      </c>
      <c r="O63" s="31" t="s">
        <v>3357</v>
      </c>
      <c r="P63" s="11" t="s">
        <v>3322</v>
      </c>
      <c r="Q63" s="11" t="s">
        <v>3479</v>
      </c>
      <c r="R63" s="31"/>
      <c r="S63" s="31" t="s">
        <v>3190</v>
      </c>
      <c r="T63" s="31" t="s">
        <v>684</v>
      </c>
      <c r="U63" s="31"/>
      <c r="V63" s="31" t="s">
        <v>684</v>
      </c>
      <c r="W63" s="31">
        <v>1</v>
      </c>
      <c r="X63" s="31" t="s">
        <v>3468</v>
      </c>
      <c r="Y63" s="11" t="s">
        <v>3323</v>
      </c>
      <c r="Z63" s="36" t="s">
        <v>2670</v>
      </c>
    </row>
    <row r="64" spans="1:26">
      <c r="A64" s="45" t="s">
        <v>3094</v>
      </c>
      <c r="B64" s="31" t="s">
        <v>3300</v>
      </c>
      <c r="C64" s="31" t="s">
        <v>3379</v>
      </c>
      <c r="D64" s="31" t="s">
        <v>3232</v>
      </c>
      <c r="E64" s="20">
        <v>498500</v>
      </c>
      <c r="F64" s="20">
        <v>2436000</v>
      </c>
      <c r="G64" s="55" t="s">
        <v>3442</v>
      </c>
      <c r="H64" s="31">
        <v>13</v>
      </c>
      <c r="I64" s="31">
        <v>14</v>
      </c>
      <c r="J64" s="31"/>
      <c r="K64" s="31" t="s">
        <v>3166</v>
      </c>
      <c r="L64" s="35">
        <v>0</v>
      </c>
      <c r="M64" s="55" t="s">
        <v>196</v>
      </c>
      <c r="N64" s="31" t="s">
        <v>3143</v>
      </c>
      <c r="O64" s="31"/>
      <c r="P64" s="31" t="s">
        <v>3296</v>
      </c>
      <c r="Q64" s="31"/>
      <c r="R64" s="31"/>
      <c r="S64" s="31" t="s">
        <v>3190</v>
      </c>
      <c r="T64" s="31" t="s">
        <v>3166</v>
      </c>
      <c r="U64" s="31"/>
      <c r="V64" s="31" t="s">
        <v>2824</v>
      </c>
      <c r="W64" s="31">
        <v>1</v>
      </c>
      <c r="X64" s="55" t="s">
        <v>192</v>
      </c>
      <c r="Y64" s="55" t="s">
        <v>3517</v>
      </c>
      <c r="Z64" s="36" t="s">
        <v>2670</v>
      </c>
    </row>
    <row r="65" spans="1:26">
      <c r="A65" s="34" t="s">
        <v>1681</v>
      </c>
      <c r="B65" s="31" t="s">
        <v>3258</v>
      </c>
      <c r="C65" s="31" t="s">
        <v>2362</v>
      </c>
      <c r="D65" s="31" t="s">
        <v>3140</v>
      </c>
      <c r="E65" s="20">
        <v>562000</v>
      </c>
      <c r="F65" s="20">
        <v>2357000</v>
      </c>
      <c r="G65" s="31" t="s">
        <v>2143</v>
      </c>
      <c r="H65" s="31"/>
      <c r="I65" s="31"/>
      <c r="J65" s="31"/>
      <c r="K65" s="31"/>
      <c r="L65" s="35">
        <v>0</v>
      </c>
      <c r="M65" s="31" t="s">
        <v>2982</v>
      </c>
      <c r="N65" s="31"/>
      <c r="O65" s="31"/>
      <c r="P65" s="31"/>
      <c r="Q65" s="31"/>
      <c r="R65" s="31"/>
      <c r="S65" s="31" t="s">
        <v>3510</v>
      </c>
      <c r="T65" s="31" t="s">
        <v>3143</v>
      </c>
      <c r="U65" s="31"/>
      <c r="V65" s="31"/>
      <c r="W65" s="31">
        <v>1</v>
      </c>
      <c r="X65" s="31" t="s">
        <v>2937</v>
      </c>
      <c r="Y65" s="31" t="s">
        <v>2988</v>
      </c>
      <c r="Z65" s="36" t="s">
        <v>2670</v>
      </c>
    </row>
    <row r="66" spans="1:26">
      <c r="A66" s="34" t="s">
        <v>1681</v>
      </c>
      <c r="B66" s="31" t="s">
        <v>1397</v>
      </c>
      <c r="C66" s="31" t="s">
        <v>2027</v>
      </c>
      <c r="D66" s="31" t="s">
        <v>2115</v>
      </c>
      <c r="E66" s="20">
        <v>550600</v>
      </c>
      <c r="F66" s="20">
        <v>2370300</v>
      </c>
      <c r="G66" s="31" t="s">
        <v>2143</v>
      </c>
      <c r="H66" s="31">
        <v>10.5</v>
      </c>
      <c r="I66" s="31">
        <v>10.3</v>
      </c>
      <c r="J66" s="31">
        <f>H66*I66</f>
        <v>108.15</v>
      </c>
      <c r="K66" s="31"/>
      <c r="L66" s="35">
        <v>0</v>
      </c>
      <c r="M66" s="31" t="s">
        <v>2198</v>
      </c>
      <c r="N66" s="31"/>
      <c r="O66" s="31"/>
      <c r="P66" s="31"/>
      <c r="Q66" s="31"/>
      <c r="R66" s="31"/>
      <c r="S66" s="31" t="s">
        <v>3004</v>
      </c>
      <c r="T66" s="31">
        <v>0</v>
      </c>
      <c r="U66" s="31">
        <v>0</v>
      </c>
      <c r="V66" s="31">
        <v>1</v>
      </c>
      <c r="W66" s="31">
        <v>1</v>
      </c>
      <c r="X66" s="31" t="s">
        <v>814</v>
      </c>
      <c r="Y66" s="31" t="s">
        <v>2113</v>
      </c>
      <c r="Z66" s="36" t="s">
        <v>2670</v>
      </c>
    </row>
    <row r="67" spans="1:26">
      <c r="A67" s="34" t="s">
        <v>1681</v>
      </c>
      <c r="B67" s="31" t="s">
        <v>3112</v>
      </c>
      <c r="C67" s="31" t="s">
        <v>2026</v>
      </c>
      <c r="D67" s="31" t="s">
        <v>2042</v>
      </c>
      <c r="E67" s="20">
        <v>527000</v>
      </c>
      <c r="F67" s="20">
        <v>2361000</v>
      </c>
      <c r="G67" s="31" t="s">
        <v>2143</v>
      </c>
      <c r="H67" s="31"/>
      <c r="I67" s="31"/>
      <c r="J67" s="31"/>
      <c r="K67" s="31"/>
      <c r="L67" s="35">
        <v>0</v>
      </c>
      <c r="M67" s="31" t="s">
        <v>2101</v>
      </c>
      <c r="N67" s="31"/>
      <c r="O67" s="31"/>
      <c r="P67" s="31"/>
      <c r="Q67" s="31"/>
      <c r="R67" s="31"/>
      <c r="S67" s="31" t="s">
        <v>3004</v>
      </c>
      <c r="T67" s="31">
        <v>1</v>
      </c>
      <c r="U67" s="31">
        <v>0</v>
      </c>
      <c r="V67" s="31">
        <v>0</v>
      </c>
      <c r="W67" s="31">
        <v>1</v>
      </c>
      <c r="X67" s="31" t="s">
        <v>2523</v>
      </c>
      <c r="Y67" s="31" t="s">
        <v>2243</v>
      </c>
      <c r="Z67" s="36" t="s">
        <v>2670</v>
      </c>
    </row>
    <row r="68" spans="1:26">
      <c r="A68" s="34" t="s">
        <v>1681</v>
      </c>
      <c r="B68" s="31" t="s">
        <v>3115</v>
      </c>
      <c r="C68" s="31" t="s">
        <v>2026</v>
      </c>
      <c r="D68" s="31" t="s">
        <v>3200</v>
      </c>
      <c r="E68" s="20">
        <v>526000</v>
      </c>
      <c r="F68" s="20">
        <v>2359130</v>
      </c>
      <c r="G68" s="31" t="s">
        <v>2143</v>
      </c>
      <c r="H68" s="31"/>
      <c r="I68" s="31"/>
      <c r="J68" s="31"/>
      <c r="K68" s="31"/>
      <c r="L68" s="35">
        <v>0</v>
      </c>
      <c r="M68" s="11" t="s">
        <v>3116</v>
      </c>
      <c r="N68" s="31"/>
      <c r="O68" s="31"/>
      <c r="P68" s="31"/>
      <c r="Q68" s="31"/>
      <c r="R68" s="31"/>
      <c r="S68" s="31"/>
      <c r="T68" s="31" t="s">
        <v>2824</v>
      </c>
      <c r="U68" s="31"/>
      <c r="V68" s="31"/>
      <c r="W68" s="31">
        <v>1</v>
      </c>
      <c r="X68" s="31" t="s">
        <v>3152</v>
      </c>
      <c r="Y68" s="31" t="s">
        <v>3117</v>
      </c>
      <c r="Z68" s="36" t="s">
        <v>2670</v>
      </c>
    </row>
    <row r="69" spans="1:26">
      <c r="A69" s="34" t="s">
        <v>1681</v>
      </c>
      <c r="B69" s="31" t="s">
        <v>1399</v>
      </c>
      <c r="C69" s="31" t="s">
        <v>1792</v>
      </c>
      <c r="D69" s="31"/>
      <c r="E69" s="20">
        <v>549000</v>
      </c>
      <c r="F69" s="20">
        <v>2354000</v>
      </c>
      <c r="G69" s="31" t="s">
        <v>2143</v>
      </c>
      <c r="H69" s="31"/>
      <c r="I69" s="31"/>
      <c r="J69" s="31"/>
      <c r="K69" s="31"/>
      <c r="L69" s="35">
        <v>0</v>
      </c>
      <c r="M69" s="31" t="s">
        <v>2227</v>
      </c>
      <c r="N69" s="31"/>
      <c r="O69" s="31"/>
      <c r="P69" s="31"/>
      <c r="Q69" s="31"/>
      <c r="R69" s="31"/>
      <c r="S69" s="31" t="s">
        <v>3004</v>
      </c>
      <c r="T69" s="31">
        <v>0</v>
      </c>
      <c r="U69" s="31">
        <v>0</v>
      </c>
      <c r="V69" s="31">
        <v>1</v>
      </c>
      <c r="W69" s="31">
        <v>1</v>
      </c>
      <c r="X69" s="31" t="s">
        <v>815</v>
      </c>
      <c r="Y69" s="31" t="s">
        <v>2033</v>
      </c>
      <c r="Z69" s="36" t="s">
        <v>2670</v>
      </c>
    </row>
    <row r="70" spans="1:26">
      <c r="A70" s="34" t="s">
        <v>1681</v>
      </c>
      <c r="B70" s="31" t="s">
        <v>497</v>
      </c>
      <c r="C70" s="31" t="s">
        <v>2049</v>
      </c>
      <c r="D70" s="31" t="s">
        <v>1958</v>
      </c>
      <c r="E70" s="30">
        <v>542000</v>
      </c>
      <c r="F70" s="30">
        <v>2346000</v>
      </c>
      <c r="G70" s="31" t="s">
        <v>2143</v>
      </c>
      <c r="H70" s="31">
        <v>13.5</v>
      </c>
      <c r="I70" s="31">
        <v>11</v>
      </c>
      <c r="J70" s="31">
        <f>H70*I70</f>
        <v>148.5</v>
      </c>
      <c r="K70" s="31"/>
      <c r="L70" s="35">
        <v>0</v>
      </c>
      <c r="M70" s="31" t="s">
        <v>2066</v>
      </c>
      <c r="N70" s="31"/>
      <c r="O70" s="31"/>
      <c r="P70" s="31"/>
      <c r="Q70" s="31"/>
      <c r="R70" s="31"/>
      <c r="S70" s="31" t="s">
        <v>3004</v>
      </c>
      <c r="T70" s="31">
        <v>0</v>
      </c>
      <c r="U70" s="31">
        <v>0</v>
      </c>
      <c r="V70" s="31">
        <v>1</v>
      </c>
      <c r="W70" s="31">
        <v>1</v>
      </c>
      <c r="X70" s="31" t="s">
        <v>942</v>
      </c>
      <c r="Y70" s="31" t="s">
        <v>2032</v>
      </c>
      <c r="Z70" s="36" t="s">
        <v>2670</v>
      </c>
    </row>
    <row r="71" spans="1:26">
      <c r="A71" s="34" t="s">
        <v>1681</v>
      </c>
      <c r="B71" s="31" t="s">
        <v>498</v>
      </c>
      <c r="C71" s="31" t="s">
        <v>2049</v>
      </c>
      <c r="D71" s="31" t="s">
        <v>1959</v>
      </c>
      <c r="E71" s="20">
        <v>544000</v>
      </c>
      <c r="F71" s="20">
        <v>2346000</v>
      </c>
      <c r="G71" s="31" t="s">
        <v>2143</v>
      </c>
      <c r="H71" s="31"/>
      <c r="I71" s="31"/>
      <c r="J71" s="31"/>
      <c r="K71" s="31"/>
      <c r="L71" s="35">
        <v>0</v>
      </c>
      <c r="M71" s="31" t="s">
        <v>2145</v>
      </c>
      <c r="N71" s="31"/>
      <c r="O71" s="31"/>
      <c r="P71" s="31" t="s">
        <v>496</v>
      </c>
      <c r="Q71" s="31"/>
      <c r="R71" s="31"/>
      <c r="S71" s="31" t="s">
        <v>3004</v>
      </c>
      <c r="T71" s="31">
        <v>0</v>
      </c>
      <c r="U71" s="31">
        <v>0</v>
      </c>
      <c r="V71" s="31">
        <v>1</v>
      </c>
      <c r="W71" s="31">
        <v>1</v>
      </c>
      <c r="X71" s="31" t="s">
        <v>942</v>
      </c>
      <c r="Y71" s="31" t="s">
        <v>1847</v>
      </c>
      <c r="Z71" s="36" t="s">
        <v>2670</v>
      </c>
    </row>
    <row r="72" spans="1:26">
      <c r="A72" s="34" t="s">
        <v>1681</v>
      </c>
      <c r="B72" s="31" t="s">
        <v>3118</v>
      </c>
      <c r="C72" s="31" t="s">
        <v>769</v>
      </c>
      <c r="D72" s="31" t="s">
        <v>3119</v>
      </c>
      <c r="E72" s="20">
        <v>551250</v>
      </c>
      <c r="F72" s="20">
        <v>2369500</v>
      </c>
      <c r="G72" s="31" t="s">
        <v>2143</v>
      </c>
      <c r="H72" s="31"/>
      <c r="I72" s="31"/>
      <c r="J72" s="31"/>
      <c r="K72" s="31"/>
      <c r="L72" s="35">
        <v>0</v>
      </c>
      <c r="M72" s="11" t="s">
        <v>3286</v>
      </c>
      <c r="N72" s="31"/>
      <c r="O72" s="31"/>
      <c r="P72" s="31"/>
      <c r="Q72" s="31"/>
      <c r="R72" s="31"/>
      <c r="S72" s="31" t="s">
        <v>3004</v>
      </c>
      <c r="T72" s="31"/>
      <c r="U72" s="31"/>
      <c r="V72" s="31"/>
      <c r="W72" s="31">
        <v>1</v>
      </c>
      <c r="X72" s="31" t="s">
        <v>3503</v>
      </c>
      <c r="Y72" s="31" t="s">
        <v>3111</v>
      </c>
      <c r="Z72" s="36" t="s">
        <v>2670</v>
      </c>
    </row>
    <row r="73" spans="1:26">
      <c r="A73" s="34" t="s">
        <v>1681</v>
      </c>
      <c r="B73" s="31" t="s">
        <v>3330</v>
      </c>
      <c r="C73" s="31" t="s">
        <v>769</v>
      </c>
      <c r="D73" s="31" t="s">
        <v>3331</v>
      </c>
      <c r="E73" s="20">
        <v>553000</v>
      </c>
      <c r="F73" s="20">
        <v>2368000</v>
      </c>
      <c r="G73" s="31" t="s">
        <v>2143</v>
      </c>
      <c r="H73" s="31"/>
      <c r="I73" s="31"/>
      <c r="J73" s="31"/>
      <c r="K73" s="31"/>
      <c r="L73" s="35">
        <v>0</v>
      </c>
      <c r="M73" s="62" t="s">
        <v>193</v>
      </c>
      <c r="N73" s="31"/>
      <c r="O73" s="31"/>
      <c r="P73" s="31"/>
      <c r="Q73" s="31"/>
      <c r="R73" s="31"/>
      <c r="S73" s="31" t="s">
        <v>3004</v>
      </c>
      <c r="T73" s="31"/>
      <c r="U73" s="31"/>
      <c r="V73" s="31"/>
      <c r="W73" s="31">
        <v>1</v>
      </c>
      <c r="X73" s="11" t="s">
        <v>194</v>
      </c>
      <c r="Y73" s="31" t="s">
        <v>3386</v>
      </c>
      <c r="Z73" s="36" t="s">
        <v>2670</v>
      </c>
    </row>
    <row r="74" spans="1:26">
      <c r="A74" s="34" t="s">
        <v>1681</v>
      </c>
      <c r="B74" s="31" t="s">
        <v>1274</v>
      </c>
      <c r="C74" s="31" t="s">
        <v>2147</v>
      </c>
      <c r="D74" s="31" t="s">
        <v>2201</v>
      </c>
      <c r="E74" s="20">
        <v>538000</v>
      </c>
      <c r="F74" s="20">
        <v>2353000</v>
      </c>
      <c r="G74" s="31" t="s">
        <v>2143</v>
      </c>
      <c r="H74" s="31"/>
      <c r="I74" s="31"/>
      <c r="J74" s="31"/>
      <c r="K74" s="31"/>
      <c r="L74" s="35">
        <v>0</v>
      </c>
      <c r="M74" s="31" t="s">
        <v>1955</v>
      </c>
      <c r="N74" s="31"/>
      <c r="O74" s="31"/>
      <c r="P74" s="31"/>
      <c r="Q74" s="31"/>
      <c r="R74" s="31"/>
      <c r="S74" s="31" t="s">
        <v>3004</v>
      </c>
      <c r="T74" s="31">
        <v>0</v>
      </c>
      <c r="U74" s="31">
        <v>0</v>
      </c>
      <c r="V74" s="31">
        <v>1</v>
      </c>
      <c r="W74" s="31">
        <v>1</v>
      </c>
      <c r="X74" s="31" t="s">
        <v>937</v>
      </c>
      <c r="Y74" s="31" t="s">
        <v>2275</v>
      </c>
      <c r="Z74" s="36" t="s">
        <v>2670</v>
      </c>
    </row>
    <row r="75" spans="1:26">
      <c r="A75" s="34" t="s">
        <v>1681</v>
      </c>
      <c r="B75" s="31" t="s">
        <v>3230</v>
      </c>
      <c r="C75" s="31" t="s">
        <v>3504</v>
      </c>
      <c r="D75" s="31" t="s">
        <v>3229</v>
      </c>
      <c r="E75" s="20">
        <v>567000</v>
      </c>
      <c r="F75" s="20">
        <v>2374600</v>
      </c>
      <c r="G75" s="31" t="s">
        <v>2143</v>
      </c>
      <c r="H75" s="31"/>
      <c r="I75" s="31"/>
      <c r="J75" s="31"/>
      <c r="K75" s="31"/>
      <c r="L75" s="35">
        <v>0</v>
      </c>
      <c r="M75" s="11" t="s">
        <v>3251</v>
      </c>
      <c r="N75" s="31"/>
      <c r="O75" s="31"/>
      <c r="P75" s="31"/>
      <c r="Q75" s="31"/>
      <c r="R75" s="31"/>
      <c r="S75" s="31" t="s">
        <v>3004</v>
      </c>
      <c r="T75" s="31"/>
      <c r="U75" s="31"/>
      <c r="V75" s="31"/>
      <c r="W75" s="31">
        <v>1</v>
      </c>
      <c r="X75" s="31" t="s">
        <v>3199</v>
      </c>
      <c r="Y75" s="31" t="s">
        <v>3111</v>
      </c>
      <c r="Z75" s="36" t="s">
        <v>2670</v>
      </c>
    </row>
    <row r="76" spans="1:26" ht="15" thickBot="1">
      <c r="A76" s="34" t="s">
        <v>1681</v>
      </c>
      <c r="B76" s="31" t="s">
        <v>1020</v>
      </c>
      <c r="C76" s="31" t="s">
        <v>2172</v>
      </c>
      <c r="D76" s="31" t="s">
        <v>2163</v>
      </c>
      <c r="E76" s="20">
        <v>546000</v>
      </c>
      <c r="F76" s="20">
        <v>2350000</v>
      </c>
      <c r="G76" s="31" t="s">
        <v>2143</v>
      </c>
      <c r="H76" s="31"/>
      <c r="I76" s="31"/>
      <c r="J76" s="31"/>
      <c r="K76" s="31"/>
      <c r="L76" s="28">
        <v>0</v>
      </c>
      <c r="M76" s="38" t="s">
        <v>2323</v>
      </c>
      <c r="N76" s="31"/>
      <c r="O76" s="31"/>
      <c r="P76" s="31"/>
      <c r="Q76" s="31"/>
      <c r="R76" s="31"/>
      <c r="S76" s="31" t="s">
        <v>3004</v>
      </c>
      <c r="T76" s="31">
        <v>0</v>
      </c>
      <c r="U76" s="31">
        <v>0</v>
      </c>
      <c r="V76" s="31">
        <v>1</v>
      </c>
      <c r="W76" s="31">
        <v>1</v>
      </c>
      <c r="X76" s="38" t="s">
        <v>942</v>
      </c>
      <c r="Y76" s="31" t="s">
        <v>2097</v>
      </c>
      <c r="Z76" s="36" t="s">
        <v>2670</v>
      </c>
    </row>
    <row r="77" spans="1:26">
      <c r="A77" s="49" t="s">
        <v>1681</v>
      </c>
      <c r="B77" s="37" t="s">
        <v>732</v>
      </c>
      <c r="C77" s="37" t="s">
        <v>2172</v>
      </c>
      <c r="D77" s="37" t="s">
        <v>2173</v>
      </c>
      <c r="E77" s="19">
        <v>547400</v>
      </c>
      <c r="F77" s="19">
        <v>2348000</v>
      </c>
      <c r="G77" s="37" t="s">
        <v>2143</v>
      </c>
      <c r="H77" s="37"/>
      <c r="I77" s="37"/>
      <c r="J77" s="37"/>
      <c r="K77" s="37"/>
      <c r="L77" s="35">
        <v>0</v>
      </c>
      <c r="M77" s="37" t="s">
        <v>2063</v>
      </c>
      <c r="N77" s="37"/>
      <c r="O77" s="37"/>
      <c r="P77" s="37"/>
      <c r="Q77" s="37"/>
      <c r="R77" s="37"/>
      <c r="S77" s="37" t="s">
        <v>3004</v>
      </c>
      <c r="T77" s="37">
        <v>0</v>
      </c>
      <c r="U77" s="37">
        <v>0</v>
      </c>
      <c r="V77" s="37">
        <v>1</v>
      </c>
      <c r="W77" s="37">
        <v>1</v>
      </c>
      <c r="X77" s="37" t="s">
        <v>942</v>
      </c>
      <c r="Y77" s="37" t="s">
        <v>2098</v>
      </c>
      <c r="Z77" s="50" t="s">
        <v>2670</v>
      </c>
    </row>
    <row r="78" spans="1:26">
      <c r="A78" s="34" t="s">
        <v>1681</v>
      </c>
      <c r="B78" s="31" t="s">
        <v>3387</v>
      </c>
      <c r="C78" s="31" t="s">
        <v>3388</v>
      </c>
      <c r="D78" s="31" t="s">
        <v>3389</v>
      </c>
      <c r="E78" s="20">
        <v>537760</v>
      </c>
      <c r="F78" s="20">
        <v>2410700</v>
      </c>
      <c r="G78" s="31" t="s">
        <v>2143</v>
      </c>
      <c r="H78" s="31"/>
      <c r="I78" s="31"/>
      <c r="J78" s="31"/>
      <c r="K78" s="31"/>
      <c r="L78" s="35">
        <v>0</v>
      </c>
      <c r="M78" s="11" t="s">
        <v>3245</v>
      </c>
      <c r="N78" s="31"/>
      <c r="O78" s="31"/>
      <c r="P78" s="31"/>
      <c r="Q78" s="31"/>
      <c r="R78" s="31"/>
      <c r="S78" s="31" t="s">
        <v>3004</v>
      </c>
      <c r="T78" s="31"/>
      <c r="U78" s="31"/>
      <c r="V78" s="31"/>
      <c r="W78" s="31">
        <v>1</v>
      </c>
      <c r="X78" s="31" t="s">
        <v>3246</v>
      </c>
      <c r="Y78" s="31" t="s">
        <v>3386</v>
      </c>
      <c r="Z78" s="36" t="s">
        <v>2670</v>
      </c>
    </row>
    <row r="79" spans="1:26">
      <c r="A79" s="34" t="s">
        <v>1681</v>
      </c>
      <c r="B79" s="31" t="s">
        <v>3034</v>
      </c>
      <c r="C79" s="31" t="s">
        <v>3339</v>
      </c>
      <c r="D79" s="31" t="s">
        <v>3350</v>
      </c>
      <c r="E79" s="30">
        <v>532000</v>
      </c>
      <c r="F79" s="30">
        <v>2380000</v>
      </c>
      <c r="G79" s="31" t="s">
        <v>2143</v>
      </c>
      <c r="H79" s="31"/>
      <c r="I79" s="31"/>
      <c r="J79" s="31"/>
      <c r="K79" s="31"/>
      <c r="L79" s="35">
        <v>0</v>
      </c>
      <c r="M79" s="62" t="s">
        <v>197</v>
      </c>
      <c r="N79" s="31"/>
      <c r="O79" s="31"/>
      <c r="P79" s="31"/>
      <c r="Q79" s="31"/>
      <c r="R79" s="31"/>
      <c r="S79" s="31" t="s">
        <v>3004</v>
      </c>
      <c r="T79" s="31"/>
      <c r="U79" s="31"/>
      <c r="V79" s="31"/>
      <c r="W79" s="31">
        <v>1</v>
      </c>
      <c r="X79" s="31" t="s">
        <v>3125</v>
      </c>
      <c r="Y79" s="31" t="s">
        <v>2797</v>
      </c>
      <c r="Z79" s="36" t="s">
        <v>2670</v>
      </c>
    </row>
    <row r="80" spans="1:26">
      <c r="A80" s="34" t="s">
        <v>1681</v>
      </c>
      <c r="B80" s="31" t="s">
        <v>1073</v>
      </c>
      <c r="C80" s="31" t="s">
        <v>1828</v>
      </c>
      <c r="D80" s="31" t="s">
        <v>2255</v>
      </c>
      <c r="E80" s="20">
        <v>517000</v>
      </c>
      <c r="F80" s="20">
        <v>2368000</v>
      </c>
      <c r="G80" s="31" t="s">
        <v>2143</v>
      </c>
      <c r="H80" s="31"/>
      <c r="I80" s="31"/>
      <c r="J80" s="31"/>
      <c r="K80" s="31"/>
      <c r="L80" s="35">
        <v>0</v>
      </c>
      <c r="M80" s="31" t="s">
        <v>2100</v>
      </c>
      <c r="N80" s="31"/>
      <c r="O80" s="31"/>
      <c r="P80" s="31"/>
      <c r="Q80" s="31"/>
      <c r="R80" s="31"/>
      <c r="S80" s="31" t="s">
        <v>3004</v>
      </c>
      <c r="T80" s="31">
        <v>0</v>
      </c>
      <c r="U80" s="31">
        <v>0</v>
      </c>
      <c r="V80" s="31">
        <v>1</v>
      </c>
      <c r="W80" s="31">
        <v>1</v>
      </c>
      <c r="X80" s="31" t="s">
        <v>942</v>
      </c>
      <c r="Y80" s="31" t="s">
        <v>1861</v>
      </c>
      <c r="Z80" s="36" t="s">
        <v>2670</v>
      </c>
    </row>
    <row r="81" spans="1:26">
      <c r="A81" s="34" t="s">
        <v>1681</v>
      </c>
      <c r="B81" s="31" t="s">
        <v>1075</v>
      </c>
      <c r="C81" s="31" t="s">
        <v>1828</v>
      </c>
      <c r="D81" s="31" t="s">
        <v>1001</v>
      </c>
      <c r="E81" s="20">
        <v>517000</v>
      </c>
      <c r="F81" s="20">
        <v>2366000</v>
      </c>
      <c r="G81" s="31" t="s">
        <v>2143</v>
      </c>
      <c r="H81" s="31"/>
      <c r="I81" s="31"/>
      <c r="J81" s="31"/>
      <c r="K81" s="31"/>
      <c r="L81" s="35">
        <v>0</v>
      </c>
      <c r="M81" s="31" t="s">
        <v>1002</v>
      </c>
      <c r="N81" s="31"/>
      <c r="O81" s="31"/>
      <c r="P81" s="31"/>
      <c r="Q81" s="31"/>
      <c r="R81" s="31"/>
      <c r="S81" s="31" t="s">
        <v>3004</v>
      </c>
      <c r="T81" s="31">
        <v>0</v>
      </c>
      <c r="U81" s="31">
        <v>0</v>
      </c>
      <c r="V81" s="31">
        <v>1</v>
      </c>
      <c r="W81" s="31">
        <v>1</v>
      </c>
      <c r="X81" s="31" t="s">
        <v>846</v>
      </c>
      <c r="Y81" s="31" t="s">
        <v>921</v>
      </c>
      <c r="Z81" s="36" t="s">
        <v>2670</v>
      </c>
    </row>
    <row r="82" spans="1:26">
      <c r="A82" s="34" t="s">
        <v>1681</v>
      </c>
      <c r="B82" s="31" t="s">
        <v>1282</v>
      </c>
      <c r="C82" s="31" t="s">
        <v>2028</v>
      </c>
      <c r="D82" s="31" t="s">
        <v>2078</v>
      </c>
      <c r="E82" s="20">
        <v>521000</v>
      </c>
      <c r="F82" s="20">
        <v>2347000</v>
      </c>
      <c r="G82" s="31" t="s">
        <v>2143</v>
      </c>
      <c r="H82" s="31"/>
      <c r="I82" s="31"/>
      <c r="J82" s="31"/>
      <c r="K82" s="31"/>
      <c r="L82" s="35">
        <v>0</v>
      </c>
      <c r="M82" s="31" t="s">
        <v>2077</v>
      </c>
      <c r="N82" s="31"/>
      <c r="O82" s="31"/>
      <c r="P82" s="31"/>
      <c r="Q82" s="31"/>
      <c r="R82" s="31"/>
      <c r="S82" s="31" t="s">
        <v>3004</v>
      </c>
      <c r="T82" s="31">
        <v>0</v>
      </c>
      <c r="U82" s="31">
        <v>0</v>
      </c>
      <c r="V82" s="31">
        <v>1</v>
      </c>
      <c r="W82" s="31">
        <v>2</v>
      </c>
      <c r="X82" s="31" t="s">
        <v>705</v>
      </c>
      <c r="Y82" s="31" t="s">
        <v>2238</v>
      </c>
      <c r="Z82" s="36" t="s">
        <v>2782</v>
      </c>
    </row>
    <row r="83" spans="1:26">
      <c r="A83" s="34" t="s">
        <v>1681</v>
      </c>
      <c r="B83" s="31" t="s">
        <v>706</v>
      </c>
      <c r="C83" s="31" t="s">
        <v>949</v>
      </c>
      <c r="D83" s="31" t="s">
        <v>707</v>
      </c>
      <c r="E83" s="20">
        <v>530200</v>
      </c>
      <c r="F83" s="20">
        <v>2332300</v>
      </c>
      <c r="G83" s="31" t="s">
        <v>2143</v>
      </c>
      <c r="H83" s="31"/>
      <c r="I83" s="31"/>
      <c r="J83" s="31"/>
      <c r="K83" s="31"/>
      <c r="L83" s="35">
        <v>0</v>
      </c>
      <c r="M83" s="31" t="s">
        <v>1025</v>
      </c>
      <c r="N83" s="31"/>
      <c r="O83" s="31"/>
      <c r="P83" s="31"/>
      <c r="Q83" s="31"/>
      <c r="R83" s="31"/>
      <c r="S83" s="31" t="s">
        <v>3004</v>
      </c>
      <c r="T83" s="31">
        <v>0</v>
      </c>
      <c r="U83" s="31">
        <v>0</v>
      </c>
      <c r="V83" s="31">
        <v>1</v>
      </c>
      <c r="W83" s="31">
        <v>1</v>
      </c>
      <c r="X83" s="31" t="s">
        <v>2617</v>
      </c>
      <c r="Y83" s="31" t="s">
        <v>916</v>
      </c>
      <c r="Z83" s="36" t="s">
        <v>2670</v>
      </c>
    </row>
    <row r="84" spans="1:26">
      <c r="A84" s="34" t="s">
        <v>1681</v>
      </c>
      <c r="B84" s="31" t="s">
        <v>1283</v>
      </c>
      <c r="C84" s="31" t="s">
        <v>2080</v>
      </c>
      <c r="D84" s="31" t="s">
        <v>2128</v>
      </c>
      <c r="E84" s="20">
        <v>568400</v>
      </c>
      <c r="F84" s="20">
        <v>2367200</v>
      </c>
      <c r="G84" s="31" t="s">
        <v>2143</v>
      </c>
      <c r="H84" s="31">
        <v>20</v>
      </c>
      <c r="I84" s="31">
        <v>20</v>
      </c>
      <c r="J84" s="31">
        <f>H84*I84</f>
        <v>400</v>
      </c>
      <c r="K84" s="31"/>
      <c r="L84" s="35">
        <v>0</v>
      </c>
      <c r="M84" s="31" t="s">
        <v>2053</v>
      </c>
      <c r="N84" s="31"/>
      <c r="O84" s="31"/>
      <c r="P84" s="31"/>
      <c r="Q84" s="31"/>
      <c r="R84" s="31"/>
      <c r="S84" s="31" t="s">
        <v>3005</v>
      </c>
      <c r="T84" s="31">
        <v>0</v>
      </c>
      <c r="U84" s="31">
        <v>0</v>
      </c>
      <c r="V84" s="31">
        <v>0</v>
      </c>
      <c r="W84" s="31">
        <v>1</v>
      </c>
      <c r="X84" s="31"/>
      <c r="Y84" s="31" t="s">
        <v>2278</v>
      </c>
      <c r="Z84" s="36" t="s">
        <v>2670</v>
      </c>
    </row>
    <row r="85" spans="1:26">
      <c r="A85" s="34" t="s">
        <v>1681</v>
      </c>
      <c r="B85" s="31" t="s">
        <v>1377</v>
      </c>
      <c r="C85" s="31" t="s">
        <v>2112</v>
      </c>
      <c r="D85" s="31" t="s">
        <v>1908</v>
      </c>
      <c r="E85" s="20">
        <v>559300</v>
      </c>
      <c r="F85" s="20">
        <v>2365400</v>
      </c>
      <c r="G85" s="31" t="s">
        <v>2143</v>
      </c>
      <c r="H85" s="31"/>
      <c r="I85" s="31"/>
      <c r="J85" s="31"/>
      <c r="K85" s="31"/>
      <c r="L85" s="35">
        <v>0</v>
      </c>
      <c r="M85" s="31" t="s">
        <v>1989</v>
      </c>
      <c r="N85" s="31"/>
      <c r="O85" s="31"/>
      <c r="P85" s="31"/>
      <c r="Q85" s="31"/>
      <c r="R85" s="31"/>
      <c r="S85" s="31" t="s">
        <v>3004</v>
      </c>
      <c r="T85" s="31">
        <v>0</v>
      </c>
      <c r="U85" s="31">
        <v>1</v>
      </c>
      <c r="V85" s="31">
        <v>0</v>
      </c>
      <c r="W85" s="31">
        <v>1</v>
      </c>
      <c r="X85" s="31" t="s">
        <v>952</v>
      </c>
      <c r="Y85" s="31" t="s">
        <v>2146</v>
      </c>
      <c r="Z85" s="36" t="s">
        <v>2670</v>
      </c>
    </row>
    <row r="86" spans="1:26">
      <c r="A86" s="34" t="s">
        <v>1681</v>
      </c>
      <c r="B86" s="31" t="s">
        <v>1379</v>
      </c>
      <c r="C86" s="31" t="s">
        <v>2210</v>
      </c>
      <c r="D86" s="31" t="s">
        <v>2211</v>
      </c>
      <c r="E86" s="20">
        <v>564400</v>
      </c>
      <c r="F86" s="20">
        <v>2343200</v>
      </c>
      <c r="G86" s="31" t="s">
        <v>2143</v>
      </c>
      <c r="H86" s="31"/>
      <c r="I86" s="31"/>
      <c r="J86" s="31"/>
      <c r="K86" s="31"/>
      <c r="L86" s="35">
        <v>0</v>
      </c>
      <c r="M86" s="31" t="s">
        <v>2015</v>
      </c>
      <c r="N86" s="31"/>
      <c r="O86" s="31"/>
      <c r="P86" s="31"/>
      <c r="Q86" s="31"/>
      <c r="R86" s="31"/>
      <c r="S86" s="31" t="s">
        <v>3004</v>
      </c>
      <c r="T86" s="31">
        <v>0</v>
      </c>
      <c r="U86" s="31">
        <v>0</v>
      </c>
      <c r="V86" s="31">
        <v>1</v>
      </c>
      <c r="W86" s="31">
        <v>1</v>
      </c>
      <c r="X86" s="31" t="s">
        <v>933</v>
      </c>
      <c r="Y86" s="31" t="s">
        <v>2016</v>
      </c>
      <c r="Z86" s="36" t="s">
        <v>2782</v>
      </c>
    </row>
    <row r="87" spans="1:26">
      <c r="A87" s="34" t="s">
        <v>1681</v>
      </c>
      <c r="B87" s="31" t="s">
        <v>862</v>
      </c>
      <c r="C87" s="31" t="s">
        <v>595</v>
      </c>
      <c r="D87" s="31" t="s">
        <v>816</v>
      </c>
      <c r="E87" s="20">
        <v>554640</v>
      </c>
      <c r="F87" s="20">
        <v>2365600</v>
      </c>
      <c r="G87" s="31" t="s">
        <v>2143</v>
      </c>
      <c r="H87" s="31"/>
      <c r="I87" s="31"/>
      <c r="J87" s="31"/>
      <c r="K87" s="31"/>
      <c r="L87" s="35">
        <v>0</v>
      </c>
      <c r="M87" s="31" t="s">
        <v>805</v>
      </c>
      <c r="N87" s="31"/>
      <c r="O87" s="31"/>
      <c r="P87" s="31"/>
      <c r="Q87" s="31"/>
      <c r="R87" s="31"/>
      <c r="S87" s="31" t="s">
        <v>3004</v>
      </c>
      <c r="T87" s="31">
        <v>0</v>
      </c>
      <c r="U87" s="31">
        <v>0</v>
      </c>
      <c r="V87" s="31">
        <v>1</v>
      </c>
      <c r="W87" s="31">
        <v>1</v>
      </c>
      <c r="X87" s="31" t="s">
        <v>846</v>
      </c>
      <c r="Y87" s="31" t="s">
        <v>963</v>
      </c>
      <c r="Z87" s="36" t="s">
        <v>2670</v>
      </c>
    </row>
    <row r="88" spans="1:26">
      <c r="A88" s="34" t="s">
        <v>1681</v>
      </c>
      <c r="B88" s="31" t="s">
        <v>1380</v>
      </c>
      <c r="C88" s="31" t="s">
        <v>2216</v>
      </c>
      <c r="D88" s="31" t="s">
        <v>1963</v>
      </c>
      <c r="E88" s="20">
        <v>533300</v>
      </c>
      <c r="F88" s="20">
        <v>2355100</v>
      </c>
      <c r="G88" s="31" t="s">
        <v>2143</v>
      </c>
      <c r="H88" s="31"/>
      <c r="I88" s="31"/>
      <c r="J88" s="31"/>
      <c r="K88" s="31"/>
      <c r="L88" s="35">
        <v>0</v>
      </c>
      <c r="M88" s="31" t="s">
        <v>1870</v>
      </c>
      <c r="N88" s="31"/>
      <c r="O88" s="31"/>
      <c r="P88" s="31"/>
      <c r="Q88" s="31"/>
      <c r="R88" s="31"/>
      <c r="S88" s="31" t="s">
        <v>3004</v>
      </c>
      <c r="T88" s="31">
        <v>1</v>
      </c>
      <c r="U88" s="31">
        <v>0</v>
      </c>
      <c r="V88" s="31">
        <v>0</v>
      </c>
      <c r="W88" s="31">
        <v>1</v>
      </c>
      <c r="X88" s="31" t="s">
        <v>2523</v>
      </c>
      <c r="Y88" s="31" t="s">
        <v>2103</v>
      </c>
      <c r="Z88" s="36" t="s">
        <v>2670</v>
      </c>
    </row>
    <row r="89" spans="1:26">
      <c r="A89" s="34" t="s">
        <v>1681</v>
      </c>
      <c r="B89" s="31" t="s">
        <v>1419</v>
      </c>
      <c r="C89" s="31" t="s">
        <v>2023</v>
      </c>
      <c r="D89" s="31" t="s">
        <v>1933</v>
      </c>
      <c r="E89" s="20">
        <v>548200</v>
      </c>
      <c r="F89" s="20">
        <v>2375900</v>
      </c>
      <c r="G89" s="31" t="s">
        <v>2143</v>
      </c>
      <c r="H89" s="31"/>
      <c r="I89" s="31"/>
      <c r="J89" s="31"/>
      <c r="K89" s="31"/>
      <c r="L89" s="35">
        <v>0</v>
      </c>
      <c r="M89" s="31" t="s">
        <v>1870</v>
      </c>
      <c r="N89" s="31"/>
      <c r="O89" s="31"/>
      <c r="P89" s="31"/>
      <c r="Q89" s="31"/>
      <c r="R89" s="31"/>
      <c r="S89" s="31" t="s">
        <v>3004</v>
      </c>
      <c r="T89" s="31">
        <v>1</v>
      </c>
      <c r="U89" s="31">
        <v>0</v>
      </c>
      <c r="V89" s="31">
        <v>0</v>
      </c>
      <c r="W89" s="31">
        <v>1</v>
      </c>
      <c r="X89" s="31" t="s">
        <v>2523</v>
      </c>
      <c r="Y89" s="31" t="s">
        <v>2184</v>
      </c>
      <c r="Z89" s="36" t="s">
        <v>2670</v>
      </c>
    </row>
    <row r="90" spans="1:26">
      <c r="A90" s="34" t="s">
        <v>1681</v>
      </c>
      <c r="B90" s="31" t="s">
        <v>950</v>
      </c>
      <c r="C90" s="31" t="s">
        <v>1202</v>
      </c>
      <c r="D90" s="31" t="s">
        <v>951</v>
      </c>
      <c r="E90" s="20">
        <v>565200</v>
      </c>
      <c r="F90" s="20">
        <v>2356800</v>
      </c>
      <c r="G90" s="31" t="s">
        <v>2143</v>
      </c>
      <c r="H90" s="31"/>
      <c r="I90" s="31"/>
      <c r="J90" s="31"/>
      <c r="K90" s="31"/>
      <c r="L90" s="35">
        <v>0</v>
      </c>
      <c r="M90" s="31" t="s">
        <v>944</v>
      </c>
      <c r="N90" s="31"/>
      <c r="O90" s="31"/>
      <c r="P90" s="31"/>
      <c r="Q90" s="31"/>
      <c r="R90" s="31"/>
      <c r="S90" s="31" t="s">
        <v>3004</v>
      </c>
      <c r="T90" s="31">
        <v>0</v>
      </c>
      <c r="U90" s="31">
        <v>0</v>
      </c>
      <c r="V90" s="31">
        <v>1</v>
      </c>
      <c r="W90" s="31">
        <v>1</v>
      </c>
      <c r="X90" s="31" t="s">
        <v>846</v>
      </c>
      <c r="Y90" s="31" t="s">
        <v>945</v>
      </c>
      <c r="Z90" s="36" t="s">
        <v>2670</v>
      </c>
    </row>
    <row r="91" spans="1:26">
      <c r="A91" s="34" t="s">
        <v>1681</v>
      </c>
      <c r="B91" s="31" t="s">
        <v>3294</v>
      </c>
      <c r="C91" s="31" t="s">
        <v>1967</v>
      </c>
      <c r="D91" s="31" t="s">
        <v>1864</v>
      </c>
      <c r="E91" s="30">
        <v>520000</v>
      </c>
      <c r="F91" s="30">
        <v>2386100</v>
      </c>
      <c r="G91" s="31" t="s">
        <v>2143</v>
      </c>
      <c r="H91" s="31"/>
      <c r="I91" s="31"/>
      <c r="J91" s="31"/>
      <c r="K91" s="31"/>
      <c r="L91" s="35">
        <v>0</v>
      </c>
      <c r="M91" s="31" t="s">
        <v>1871</v>
      </c>
      <c r="N91" s="31"/>
      <c r="O91" s="31"/>
      <c r="P91" s="31"/>
      <c r="Q91" s="31"/>
      <c r="R91" s="31"/>
      <c r="S91" s="31" t="s">
        <v>3004</v>
      </c>
      <c r="T91" s="31">
        <v>1</v>
      </c>
      <c r="U91" s="31">
        <v>0</v>
      </c>
      <c r="V91" s="31">
        <v>0</v>
      </c>
      <c r="W91" s="31">
        <v>1</v>
      </c>
      <c r="X91" s="31" t="s">
        <v>2523</v>
      </c>
      <c r="Y91" s="31" t="s">
        <v>2050</v>
      </c>
      <c r="Z91" s="36" t="s">
        <v>2670</v>
      </c>
    </row>
    <row r="92" spans="1:26">
      <c r="A92" s="34" t="s">
        <v>1681</v>
      </c>
      <c r="B92" s="31" t="s">
        <v>2875</v>
      </c>
      <c r="C92" s="31" t="s">
        <v>3135</v>
      </c>
      <c r="D92" s="31" t="s">
        <v>3284</v>
      </c>
      <c r="E92" s="20">
        <v>522000</v>
      </c>
      <c r="F92" s="20">
        <v>2364000</v>
      </c>
      <c r="G92" s="31" t="s">
        <v>2143</v>
      </c>
      <c r="H92" s="31"/>
      <c r="I92" s="31"/>
      <c r="J92" s="31"/>
      <c r="K92" s="31"/>
      <c r="L92" s="35">
        <v>0</v>
      </c>
      <c r="M92" s="55" t="s">
        <v>3285</v>
      </c>
      <c r="N92" s="31"/>
      <c r="O92" s="31"/>
      <c r="P92" s="31"/>
      <c r="Q92" s="31"/>
      <c r="R92" s="31"/>
      <c r="S92" s="31" t="s">
        <v>3004</v>
      </c>
      <c r="T92" s="31"/>
      <c r="U92" s="31"/>
      <c r="V92" s="31"/>
      <c r="W92" s="31">
        <v>1</v>
      </c>
      <c r="X92" s="31" t="s">
        <v>3243</v>
      </c>
      <c r="Y92" s="31" t="s">
        <v>3111</v>
      </c>
      <c r="Z92" s="36" t="s">
        <v>2670</v>
      </c>
    </row>
    <row r="93" spans="1:26">
      <c r="A93" s="34" t="s">
        <v>1681</v>
      </c>
      <c r="B93" s="31" t="s">
        <v>3044</v>
      </c>
      <c r="C93" s="31" t="s">
        <v>3045</v>
      </c>
      <c r="D93" s="31" t="s">
        <v>3046</v>
      </c>
      <c r="E93" s="30">
        <v>534000</v>
      </c>
      <c r="F93" s="30">
        <v>2391830</v>
      </c>
      <c r="G93" s="31" t="s">
        <v>2143</v>
      </c>
      <c r="H93" s="31"/>
      <c r="I93" s="31"/>
      <c r="J93" s="31"/>
      <c r="K93" s="31"/>
      <c r="L93" s="35">
        <v>0</v>
      </c>
      <c r="M93" s="11" t="s">
        <v>3353</v>
      </c>
      <c r="N93" s="31"/>
      <c r="O93" s="31"/>
      <c r="P93" s="31"/>
      <c r="Q93" s="31"/>
      <c r="R93" s="31"/>
      <c r="S93" s="31" t="s">
        <v>3004</v>
      </c>
      <c r="T93" s="31"/>
      <c r="U93" s="31"/>
      <c r="V93" s="31"/>
      <c r="W93" s="31">
        <v>1</v>
      </c>
      <c r="X93" s="31" t="s">
        <v>3354</v>
      </c>
      <c r="Y93" s="31" t="s">
        <v>3355</v>
      </c>
      <c r="Z93" s="36" t="s">
        <v>2670</v>
      </c>
    </row>
    <row r="94" spans="1:26">
      <c r="A94" s="34" t="s">
        <v>1681</v>
      </c>
      <c r="B94" s="31" t="s">
        <v>1420</v>
      </c>
      <c r="C94" s="31" t="s">
        <v>1968</v>
      </c>
      <c r="D94" s="31" t="s">
        <v>1982</v>
      </c>
      <c r="E94" s="20">
        <v>522200</v>
      </c>
      <c r="F94" s="20">
        <v>2381300</v>
      </c>
      <c r="G94" s="31" t="s">
        <v>2143</v>
      </c>
      <c r="H94" s="31"/>
      <c r="I94" s="31"/>
      <c r="J94" s="31"/>
      <c r="K94" s="31"/>
      <c r="L94" s="35">
        <v>0</v>
      </c>
      <c r="M94" s="31" t="s">
        <v>1796</v>
      </c>
      <c r="N94" s="31"/>
      <c r="O94" s="31"/>
      <c r="P94" s="31"/>
      <c r="Q94" s="31"/>
      <c r="R94" s="31"/>
      <c r="S94" s="31" t="s">
        <v>3004</v>
      </c>
      <c r="T94" s="31">
        <v>1</v>
      </c>
      <c r="U94" s="31">
        <v>0</v>
      </c>
      <c r="V94" s="31">
        <v>0</v>
      </c>
      <c r="W94" s="31">
        <v>1</v>
      </c>
      <c r="X94" s="31" t="s">
        <v>2523</v>
      </c>
      <c r="Y94" s="31" t="s">
        <v>1854</v>
      </c>
      <c r="Z94" s="36" t="s">
        <v>2670</v>
      </c>
    </row>
    <row r="95" spans="1:26">
      <c r="A95" s="34" t="s">
        <v>1681</v>
      </c>
      <c r="B95" s="31" t="s">
        <v>1423</v>
      </c>
      <c r="C95" s="31" t="s">
        <v>148</v>
      </c>
      <c r="D95" s="31" t="s">
        <v>2055</v>
      </c>
      <c r="E95" s="20">
        <v>557800</v>
      </c>
      <c r="F95" s="20">
        <v>2351500</v>
      </c>
      <c r="G95" s="31" t="s">
        <v>2143</v>
      </c>
      <c r="H95" s="31"/>
      <c r="I95" s="31"/>
      <c r="J95" s="31"/>
      <c r="K95" s="31"/>
      <c r="L95" s="35">
        <v>0</v>
      </c>
      <c r="M95" s="31" t="s">
        <v>2013</v>
      </c>
      <c r="N95" s="31"/>
      <c r="O95" s="31"/>
      <c r="P95" s="31"/>
      <c r="Q95" s="31"/>
      <c r="R95" s="31"/>
      <c r="S95" s="31" t="s">
        <v>3004</v>
      </c>
      <c r="T95" s="31">
        <v>0</v>
      </c>
      <c r="U95" s="31">
        <v>0</v>
      </c>
      <c r="V95" s="31">
        <v>1</v>
      </c>
      <c r="W95" s="31">
        <v>1</v>
      </c>
      <c r="X95" s="31" t="s">
        <v>2680</v>
      </c>
      <c r="Y95" s="31" t="s">
        <v>2109</v>
      </c>
      <c r="Z95" s="36" t="s">
        <v>2670</v>
      </c>
    </row>
    <row r="96" spans="1:26">
      <c r="A96" s="34" t="s">
        <v>1681</v>
      </c>
      <c r="B96" s="31" t="s">
        <v>2590</v>
      </c>
      <c r="C96" s="31" t="s">
        <v>1805</v>
      </c>
      <c r="D96" s="31" t="s">
        <v>1794</v>
      </c>
      <c r="E96" s="20">
        <v>551700</v>
      </c>
      <c r="F96" s="20">
        <v>2361200</v>
      </c>
      <c r="G96" s="31" t="s">
        <v>2143</v>
      </c>
      <c r="H96" s="31"/>
      <c r="I96" s="31"/>
      <c r="J96" s="31"/>
      <c r="K96" s="31"/>
      <c r="L96" s="35">
        <v>0</v>
      </c>
      <c r="M96" s="31" t="s">
        <v>2858</v>
      </c>
      <c r="N96" s="31"/>
      <c r="O96" s="31"/>
      <c r="P96" s="31"/>
      <c r="Q96" s="31"/>
      <c r="R96" s="31"/>
      <c r="S96" s="31" t="s">
        <v>3004</v>
      </c>
      <c r="T96" s="31">
        <v>0</v>
      </c>
      <c r="U96" s="31">
        <v>0</v>
      </c>
      <c r="V96" s="31">
        <v>1</v>
      </c>
      <c r="W96" s="31" t="s">
        <v>3346</v>
      </c>
      <c r="X96" s="31" t="s">
        <v>846</v>
      </c>
      <c r="Y96" s="31" t="s">
        <v>258</v>
      </c>
      <c r="Z96" s="36" t="s">
        <v>2670</v>
      </c>
    </row>
    <row r="97" spans="1:26">
      <c r="A97" s="34" t="s">
        <v>1681</v>
      </c>
      <c r="B97" s="31" t="s">
        <v>2725</v>
      </c>
      <c r="C97" s="31" t="s">
        <v>1805</v>
      </c>
      <c r="D97" s="31" t="s">
        <v>1795</v>
      </c>
      <c r="E97" s="20">
        <v>551000</v>
      </c>
      <c r="F97" s="20">
        <v>2360700</v>
      </c>
      <c r="G97" s="31" t="s">
        <v>2143</v>
      </c>
      <c r="H97" s="31"/>
      <c r="I97" s="31"/>
      <c r="J97" s="31"/>
      <c r="K97" s="31"/>
      <c r="L97" s="35">
        <v>0</v>
      </c>
      <c r="M97" s="31" t="s">
        <v>220</v>
      </c>
      <c r="N97" s="31"/>
      <c r="O97" s="31"/>
      <c r="P97" s="31"/>
      <c r="Q97" s="31"/>
      <c r="R97" s="31"/>
      <c r="S97" s="31" t="s">
        <v>3004</v>
      </c>
      <c r="T97" s="31">
        <v>0</v>
      </c>
      <c r="U97" s="31">
        <v>0</v>
      </c>
      <c r="V97" s="31">
        <v>1</v>
      </c>
      <c r="W97" s="31">
        <v>3</v>
      </c>
      <c r="X97" s="31" t="s">
        <v>2680</v>
      </c>
      <c r="Y97" s="31" t="s">
        <v>1978</v>
      </c>
      <c r="Z97" s="36" t="s">
        <v>2670</v>
      </c>
    </row>
    <row r="98" spans="1:26">
      <c r="A98" s="34" t="s">
        <v>1777</v>
      </c>
      <c r="B98" s="31" t="s">
        <v>621</v>
      </c>
      <c r="C98" s="31" t="s">
        <v>1922</v>
      </c>
      <c r="D98" s="31" t="s">
        <v>1926</v>
      </c>
      <c r="E98" s="54">
        <v>536475</v>
      </c>
      <c r="F98" s="54">
        <v>2172150</v>
      </c>
      <c r="G98" s="31" t="s">
        <v>2124</v>
      </c>
      <c r="H98" s="31" t="s">
        <v>3143</v>
      </c>
      <c r="I98" s="31" t="s">
        <v>3143</v>
      </c>
      <c r="J98" s="31" t="s">
        <v>3143</v>
      </c>
      <c r="K98" s="31"/>
      <c r="L98" s="35">
        <v>0</v>
      </c>
      <c r="M98" s="31" t="s">
        <v>288</v>
      </c>
      <c r="N98" s="31"/>
      <c r="O98" s="31"/>
      <c r="P98" s="31"/>
      <c r="Q98" s="31"/>
      <c r="R98" s="31"/>
      <c r="S98" s="31" t="s">
        <v>3004</v>
      </c>
      <c r="T98" s="31">
        <v>0</v>
      </c>
      <c r="U98" s="31">
        <v>0</v>
      </c>
      <c r="V98" s="31">
        <v>1</v>
      </c>
      <c r="W98" s="31" t="s">
        <v>3346</v>
      </c>
      <c r="X98" s="31"/>
      <c r="Y98" s="31" t="s">
        <v>1875</v>
      </c>
      <c r="Z98" s="36" t="s">
        <v>2782</v>
      </c>
    </row>
    <row r="99" spans="1:26">
      <c r="A99" s="34" t="s">
        <v>1627</v>
      </c>
      <c r="B99" s="31" t="s">
        <v>3473</v>
      </c>
      <c r="C99" s="31" t="s">
        <v>1460</v>
      </c>
      <c r="D99" s="31" t="s">
        <v>620</v>
      </c>
      <c r="E99" s="20">
        <v>539400</v>
      </c>
      <c r="F99" s="20">
        <v>2301400</v>
      </c>
      <c r="G99" s="31" t="s">
        <v>2143</v>
      </c>
      <c r="H99" s="31">
        <v>12.7</v>
      </c>
      <c r="I99" s="31">
        <v>14.6</v>
      </c>
      <c r="J99" s="31">
        <f>H99*I99</f>
        <v>185.42</v>
      </c>
      <c r="K99" s="31"/>
      <c r="L99" s="35">
        <v>0</v>
      </c>
      <c r="M99" s="31" t="s">
        <v>3443</v>
      </c>
      <c r="N99" s="31" t="s">
        <v>3143</v>
      </c>
      <c r="O99" s="31"/>
      <c r="P99" s="31"/>
      <c r="Q99" s="31"/>
      <c r="R99" s="31"/>
      <c r="S99" s="31" t="s">
        <v>3004</v>
      </c>
      <c r="T99" s="31">
        <v>0</v>
      </c>
      <c r="U99" s="31">
        <v>0</v>
      </c>
      <c r="V99" s="31">
        <v>1</v>
      </c>
      <c r="W99" s="31">
        <v>1</v>
      </c>
      <c r="X99" s="31" t="s">
        <v>2779</v>
      </c>
      <c r="Y99" s="31" t="s">
        <v>3366</v>
      </c>
      <c r="Z99" s="36" t="s">
        <v>2670</v>
      </c>
    </row>
    <row r="100" spans="1:26">
      <c r="A100" s="34" t="s">
        <v>1627</v>
      </c>
      <c r="B100" s="31" t="s">
        <v>3376</v>
      </c>
      <c r="C100" s="31" t="s">
        <v>1460</v>
      </c>
      <c r="D100" s="31" t="s">
        <v>1725</v>
      </c>
      <c r="E100" s="30">
        <v>538300</v>
      </c>
      <c r="F100" s="30">
        <v>2304500</v>
      </c>
      <c r="G100" s="31" t="s">
        <v>2143</v>
      </c>
      <c r="H100" s="31">
        <v>11</v>
      </c>
      <c r="I100" s="31">
        <v>12</v>
      </c>
      <c r="J100" s="31">
        <v>132</v>
      </c>
      <c r="K100" s="31" t="s">
        <v>3166</v>
      </c>
      <c r="L100" s="35">
        <v>0</v>
      </c>
      <c r="M100" s="11" t="s">
        <v>3312</v>
      </c>
      <c r="N100" s="31"/>
      <c r="O100" s="31"/>
      <c r="P100" s="31"/>
      <c r="Q100" s="31"/>
      <c r="R100" s="31"/>
      <c r="S100" s="31" t="s">
        <v>3190</v>
      </c>
      <c r="T100" s="31" t="s">
        <v>3166</v>
      </c>
      <c r="U100" s="31"/>
      <c r="V100" s="31" t="s">
        <v>2824</v>
      </c>
      <c r="W100" s="31">
        <v>1</v>
      </c>
      <c r="X100" s="31"/>
      <c r="Y100" s="31" t="s">
        <v>3487</v>
      </c>
      <c r="Z100" s="36" t="s">
        <v>2670</v>
      </c>
    </row>
    <row r="101" spans="1:26">
      <c r="A101" s="34" t="s">
        <v>1627</v>
      </c>
      <c r="B101" s="31" t="s">
        <v>3488</v>
      </c>
      <c r="C101" s="31" t="s">
        <v>1598</v>
      </c>
      <c r="D101" s="31" t="s">
        <v>36</v>
      </c>
      <c r="E101" s="20">
        <v>521000</v>
      </c>
      <c r="F101" s="20">
        <v>2259000</v>
      </c>
      <c r="G101" s="31" t="s">
        <v>2143</v>
      </c>
      <c r="H101" s="31">
        <v>10</v>
      </c>
      <c r="I101" s="31">
        <v>25</v>
      </c>
      <c r="J101" s="31">
        <f>H101*I101</f>
        <v>250</v>
      </c>
      <c r="K101" s="31"/>
      <c r="L101" s="35">
        <v>0</v>
      </c>
      <c r="M101" s="31" t="s">
        <v>1676</v>
      </c>
      <c r="N101" s="31"/>
      <c r="O101" s="31"/>
      <c r="P101" s="31"/>
      <c r="Q101" s="31"/>
      <c r="R101" s="31"/>
      <c r="S101" s="31" t="s">
        <v>3005</v>
      </c>
      <c r="T101" s="31">
        <v>0</v>
      </c>
      <c r="U101" s="31">
        <v>0</v>
      </c>
      <c r="V101" s="31">
        <v>0</v>
      </c>
      <c r="W101" s="31">
        <v>2</v>
      </c>
      <c r="X101" s="31" t="s">
        <v>729</v>
      </c>
      <c r="Y101" s="31" t="s">
        <v>1744</v>
      </c>
      <c r="Z101" s="36" t="s">
        <v>2782</v>
      </c>
    </row>
    <row r="102" spans="1:26">
      <c r="A102" s="34" t="s">
        <v>1644</v>
      </c>
      <c r="B102" s="31" t="s">
        <v>277</v>
      </c>
      <c r="C102" s="31" t="s">
        <v>136</v>
      </c>
      <c r="D102" s="11" t="s">
        <v>594</v>
      </c>
      <c r="E102" s="20">
        <v>604000</v>
      </c>
      <c r="F102" s="20">
        <v>2343500</v>
      </c>
      <c r="G102" s="31" t="s">
        <v>2976</v>
      </c>
      <c r="H102" s="31"/>
      <c r="I102" s="31"/>
      <c r="J102" s="31"/>
      <c r="K102" s="31"/>
      <c r="L102" s="35">
        <v>0</v>
      </c>
      <c r="M102" s="11" t="s">
        <v>41</v>
      </c>
      <c r="N102" s="31"/>
      <c r="O102" s="31"/>
      <c r="P102" s="31"/>
      <c r="Q102" s="31"/>
      <c r="R102" s="31"/>
      <c r="S102" s="31" t="s">
        <v>724</v>
      </c>
      <c r="T102" s="31">
        <v>0</v>
      </c>
      <c r="U102" s="31"/>
      <c r="V102" s="31"/>
      <c r="W102" s="31" t="s">
        <v>344</v>
      </c>
      <c r="X102" s="31" t="s">
        <v>276</v>
      </c>
      <c r="Y102" s="31" t="s">
        <v>309</v>
      </c>
      <c r="Z102" s="36" t="s">
        <v>2670</v>
      </c>
    </row>
    <row r="103" spans="1:26">
      <c r="A103" s="34" t="s">
        <v>1644</v>
      </c>
      <c r="B103" s="31" t="s">
        <v>891</v>
      </c>
      <c r="C103" s="31" t="s">
        <v>892</v>
      </c>
      <c r="D103" s="11" t="s">
        <v>893</v>
      </c>
      <c r="E103" s="20">
        <v>605000</v>
      </c>
      <c r="F103" s="20">
        <v>2341000</v>
      </c>
      <c r="G103" s="31" t="s">
        <v>2976</v>
      </c>
      <c r="H103" s="31"/>
      <c r="I103" s="31"/>
      <c r="J103" s="31"/>
      <c r="K103" s="31"/>
      <c r="L103" s="35">
        <v>0</v>
      </c>
      <c r="M103" s="11" t="s">
        <v>605</v>
      </c>
      <c r="N103" s="31"/>
      <c r="O103" s="31"/>
      <c r="P103" s="31"/>
      <c r="Q103" s="31"/>
      <c r="R103" s="31"/>
      <c r="S103" s="31" t="s">
        <v>3004</v>
      </c>
      <c r="T103" s="31" t="s">
        <v>3143</v>
      </c>
      <c r="U103" s="31"/>
      <c r="V103" s="31"/>
      <c r="W103" s="31">
        <v>1</v>
      </c>
      <c r="X103" s="31" t="s">
        <v>2937</v>
      </c>
      <c r="Y103" s="31" t="s">
        <v>606</v>
      </c>
      <c r="Z103" s="36" t="s">
        <v>2670</v>
      </c>
    </row>
    <row r="104" spans="1:26">
      <c r="A104" s="34" t="s">
        <v>1644</v>
      </c>
      <c r="B104" s="31" t="s">
        <v>542</v>
      </c>
      <c r="C104" s="31" t="s">
        <v>494</v>
      </c>
      <c r="D104" s="11" t="s">
        <v>607</v>
      </c>
      <c r="E104" s="30">
        <v>594500</v>
      </c>
      <c r="F104" s="30">
        <v>2345000</v>
      </c>
      <c r="G104" s="31" t="s">
        <v>495</v>
      </c>
      <c r="H104" s="31"/>
      <c r="I104" s="31"/>
      <c r="J104" s="31"/>
      <c r="K104" s="31"/>
      <c r="L104" s="35">
        <v>0</v>
      </c>
      <c r="M104" s="11" t="s">
        <v>795</v>
      </c>
      <c r="N104" s="31"/>
      <c r="O104" s="31"/>
      <c r="P104" s="31"/>
      <c r="Q104" s="31"/>
      <c r="R104" s="31"/>
      <c r="S104" s="31" t="s">
        <v>3004</v>
      </c>
      <c r="T104" s="31"/>
      <c r="U104" s="31"/>
      <c r="V104" s="31"/>
      <c r="W104" s="31">
        <v>1</v>
      </c>
      <c r="X104" s="31" t="s">
        <v>3143</v>
      </c>
      <c r="Y104" s="31" t="s">
        <v>884</v>
      </c>
      <c r="Z104" s="36" t="s">
        <v>2670</v>
      </c>
    </row>
    <row r="105" spans="1:26">
      <c r="A105" s="34" t="s">
        <v>1644</v>
      </c>
      <c r="B105" s="31" t="s">
        <v>856</v>
      </c>
      <c r="C105" s="31" t="s">
        <v>857</v>
      </c>
      <c r="D105" s="31" t="s">
        <v>858</v>
      </c>
      <c r="E105" s="30">
        <v>618800</v>
      </c>
      <c r="F105" s="30">
        <v>2339000</v>
      </c>
      <c r="G105" s="31" t="s">
        <v>671</v>
      </c>
      <c r="H105" s="31"/>
      <c r="I105" s="31"/>
      <c r="J105" s="31"/>
      <c r="K105" s="31"/>
      <c r="L105" s="35">
        <v>0</v>
      </c>
      <c r="M105" s="31" t="s">
        <v>307</v>
      </c>
      <c r="N105" s="31"/>
      <c r="O105" s="31"/>
      <c r="P105" s="31"/>
      <c r="Q105" s="31"/>
      <c r="R105" s="31"/>
      <c r="S105" s="31" t="s">
        <v>3004</v>
      </c>
      <c r="T105" s="31">
        <v>0</v>
      </c>
      <c r="U105" s="31"/>
      <c r="V105" s="31"/>
      <c r="W105" s="31">
        <v>1</v>
      </c>
      <c r="X105" s="31"/>
      <c r="Y105" s="31" t="s">
        <v>308</v>
      </c>
      <c r="Z105" s="36" t="s">
        <v>2670</v>
      </c>
    </row>
    <row r="106" spans="1:26">
      <c r="A106" s="34" t="s">
        <v>1644</v>
      </c>
      <c r="B106" s="31" t="s">
        <v>836</v>
      </c>
      <c r="C106" s="31" t="s">
        <v>1528</v>
      </c>
      <c r="D106" s="31" t="s">
        <v>1752</v>
      </c>
      <c r="E106" s="20">
        <v>541400</v>
      </c>
      <c r="F106" s="20">
        <v>2313470</v>
      </c>
      <c r="G106" s="31" t="s">
        <v>2143</v>
      </c>
      <c r="H106" s="31">
        <v>17.5</v>
      </c>
      <c r="I106" s="31">
        <v>12.5</v>
      </c>
      <c r="J106" s="31">
        <f>H106*I106</f>
        <v>218.75</v>
      </c>
      <c r="K106" s="31"/>
      <c r="L106" s="35">
        <v>0</v>
      </c>
      <c r="M106" s="31" t="s">
        <v>1538</v>
      </c>
      <c r="N106" s="31"/>
      <c r="O106" s="31"/>
      <c r="P106" s="31"/>
      <c r="Q106" s="31"/>
      <c r="R106" s="31"/>
      <c r="S106" s="31" t="s">
        <v>3004</v>
      </c>
      <c r="T106" s="31">
        <v>0</v>
      </c>
      <c r="U106" s="31">
        <v>0</v>
      </c>
      <c r="V106" s="31">
        <v>1</v>
      </c>
      <c r="W106" s="31">
        <v>1</v>
      </c>
      <c r="X106" s="31" t="s">
        <v>698</v>
      </c>
      <c r="Y106" s="31" t="s">
        <v>1687</v>
      </c>
      <c r="Z106" s="36" t="s">
        <v>2670</v>
      </c>
    </row>
    <row r="107" spans="1:26">
      <c r="A107" s="34" t="s">
        <v>1644</v>
      </c>
      <c r="B107" s="31" t="s">
        <v>837</v>
      </c>
      <c r="C107" s="31" t="s">
        <v>1528</v>
      </c>
      <c r="D107" s="31" t="s">
        <v>1802</v>
      </c>
      <c r="E107" s="30">
        <v>541000</v>
      </c>
      <c r="F107" s="30">
        <v>2316000</v>
      </c>
      <c r="G107" s="31" t="s">
        <v>2143</v>
      </c>
      <c r="H107" s="31">
        <v>17.5</v>
      </c>
      <c r="I107" s="31">
        <v>12.5</v>
      </c>
      <c r="J107" s="31">
        <f>H107*I107</f>
        <v>218.75</v>
      </c>
      <c r="K107" s="31"/>
      <c r="L107" s="35">
        <v>0</v>
      </c>
      <c r="M107" s="31" t="s">
        <v>81</v>
      </c>
      <c r="N107" s="31"/>
      <c r="O107" s="31"/>
      <c r="P107" s="31"/>
      <c r="Q107" s="31"/>
      <c r="R107" s="31"/>
      <c r="S107" s="31" t="s">
        <v>3004</v>
      </c>
      <c r="T107" s="31">
        <v>0</v>
      </c>
      <c r="U107" s="31">
        <v>0</v>
      </c>
      <c r="V107" s="31">
        <v>1</v>
      </c>
      <c r="W107" s="31">
        <v>1</v>
      </c>
      <c r="X107" s="31" t="s">
        <v>698</v>
      </c>
      <c r="Y107" s="31" t="s">
        <v>82</v>
      </c>
      <c r="Z107" s="36" t="s">
        <v>2670</v>
      </c>
    </row>
    <row r="108" spans="1:26">
      <c r="A108" s="34" t="s">
        <v>1644</v>
      </c>
      <c r="B108" s="31" t="s">
        <v>584</v>
      </c>
      <c r="C108" s="31" t="s">
        <v>1529</v>
      </c>
      <c r="D108" s="31" t="s">
        <v>83</v>
      </c>
      <c r="E108" s="30">
        <v>576100</v>
      </c>
      <c r="F108" s="30">
        <v>2360900</v>
      </c>
      <c r="G108" s="31" t="s">
        <v>2143</v>
      </c>
      <c r="H108" s="31">
        <v>20</v>
      </c>
      <c r="I108" s="31">
        <v>18</v>
      </c>
      <c r="J108" s="31">
        <f>H108*I108</f>
        <v>360</v>
      </c>
      <c r="K108" s="31"/>
      <c r="L108" s="35">
        <v>0</v>
      </c>
      <c r="M108" s="31" t="s">
        <v>191</v>
      </c>
      <c r="N108" s="31"/>
      <c r="O108" s="31"/>
      <c r="P108" s="31"/>
      <c r="Q108" s="31"/>
      <c r="R108" s="31"/>
      <c r="S108" s="31" t="s">
        <v>3004</v>
      </c>
      <c r="T108" s="31">
        <v>0</v>
      </c>
      <c r="U108" s="31">
        <v>0</v>
      </c>
      <c r="V108" s="31">
        <v>1</v>
      </c>
      <c r="W108" s="31">
        <v>1</v>
      </c>
      <c r="X108" s="31" t="s">
        <v>433</v>
      </c>
      <c r="Y108" s="31" t="s">
        <v>465</v>
      </c>
      <c r="Z108" s="36" t="s">
        <v>2670</v>
      </c>
    </row>
    <row r="109" spans="1:26">
      <c r="A109" s="34" t="s">
        <v>1644</v>
      </c>
      <c r="B109" s="31" t="s">
        <v>310</v>
      </c>
      <c r="C109" s="31" t="s">
        <v>239</v>
      </c>
      <c r="D109" s="31" t="s">
        <v>466</v>
      </c>
      <c r="E109" s="20">
        <v>592000</v>
      </c>
      <c r="F109" s="20">
        <v>2348000</v>
      </c>
      <c r="G109" s="31" t="s">
        <v>671</v>
      </c>
      <c r="H109" s="31"/>
      <c r="I109" s="31"/>
      <c r="J109" s="31"/>
      <c r="K109" s="31"/>
      <c r="L109" s="35">
        <v>0</v>
      </c>
      <c r="M109" s="62" t="s">
        <v>27</v>
      </c>
      <c r="N109" s="31"/>
      <c r="O109" s="31"/>
      <c r="P109" s="31"/>
      <c r="Q109" s="31"/>
      <c r="R109" s="31"/>
      <c r="S109" s="31" t="s">
        <v>3004</v>
      </c>
      <c r="T109" s="31"/>
      <c r="U109" s="31"/>
      <c r="V109" s="31"/>
      <c r="W109" s="31" t="s">
        <v>344</v>
      </c>
      <c r="X109" s="31" t="s">
        <v>550</v>
      </c>
      <c r="Y109" s="31" t="s">
        <v>551</v>
      </c>
      <c r="Z109" s="36" t="s">
        <v>2670</v>
      </c>
    </row>
    <row r="110" spans="1:26">
      <c r="A110" s="34" t="s">
        <v>1644</v>
      </c>
      <c r="B110" s="31" t="s">
        <v>378</v>
      </c>
      <c r="C110" s="31" t="s">
        <v>379</v>
      </c>
      <c r="D110" s="31" t="s">
        <v>680</v>
      </c>
      <c r="E110" s="20">
        <v>603000</v>
      </c>
      <c r="F110" s="20">
        <v>2367000</v>
      </c>
      <c r="G110" s="31" t="s">
        <v>2976</v>
      </c>
      <c r="H110" s="31"/>
      <c r="I110" s="31"/>
      <c r="J110" s="31"/>
      <c r="K110" s="31"/>
      <c r="L110" s="35">
        <v>0</v>
      </c>
      <c r="M110" s="11" t="s">
        <v>311</v>
      </c>
      <c r="N110" s="31"/>
      <c r="O110" s="31"/>
      <c r="P110" s="31"/>
      <c r="Q110" s="31"/>
      <c r="R110" s="31"/>
      <c r="S110" s="31" t="s">
        <v>3004</v>
      </c>
      <c r="T110" s="31"/>
      <c r="U110" s="31"/>
      <c r="V110" s="31"/>
      <c r="W110" s="31">
        <v>1</v>
      </c>
      <c r="X110" s="31" t="s">
        <v>3152</v>
      </c>
      <c r="Y110" s="31" t="s">
        <v>435</v>
      </c>
      <c r="Z110" s="36" t="s">
        <v>2670</v>
      </c>
    </row>
    <row r="111" spans="1:26">
      <c r="A111" s="34" t="s">
        <v>1644</v>
      </c>
      <c r="B111" s="31" t="s">
        <v>280</v>
      </c>
      <c r="C111" s="31" t="s">
        <v>281</v>
      </c>
      <c r="D111" s="31" t="s">
        <v>282</v>
      </c>
      <c r="E111" s="20">
        <v>600000</v>
      </c>
      <c r="F111" s="20">
        <v>2361000</v>
      </c>
      <c r="G111" s="31" t="s">
        <v>671</v>
      </c>
      <c r="H111" s="31"/>
      <c r="I111" s="31"/>
      <c r="J111" s="31"/>
      <c r="K111" s="31"/>
      <c r="L111" s="35">
        <v>0</v>
      </c>
      <c r="M111" s="55" t="s">
        <v>84</v>
      </c>
      <c r="N111" s="31"/>
      <c r="O111" s="31"/>
      <c r="P111" s="31"/>
      <c r="Q111" s="31"/>
      <c r="R111" s="31"/>
      <c r="S111" s="31" t="s">
        <v>3004</v>
      </c>
      <c r="T111" s="31"/>
      <c r="U111" s="31"/>
      <c r="V111" s="31"/>
      <c r="W111" s="31">
        <v>1</v>
      </c>
      <c r="X111" s="55" t="s">
        <v>597</v>
      </c>
      <c r="Y111" s="31" t="s">
        <v>313</v>
      </c>
      <c r="Z111" s="36" t="s">
        <v>2670</v>
      </c>
    </row>
    <row r="112" spans="1:26">
      <c r="A112" s="34" t="s">
        <v>1644</v>
      </c>
      <c r="B112" s="31" t="s">
        <v>514</v>
      </c>
      <c r="C112" s="31" t="s">
        <v>281</v>
      </c>
      <c r="D112" s="31" t="s">
        <v>515</v>
      </c>
      <c r="E112" s="20">
        <v>603000</v>
      </c>
      <c r="F112" s="20">
        <v>2359500</v>
      </c>
      <c r="G112" s="31" t="s">
        <v>671</v>
      </c>
      <c r="H112" s="31"/>
      <c r="I112" s="31"/>
      <c r="J112" s="31"/>
      <c r="K112" s="31"/>
      <c r="L112" s="35">
        <v>0</v>
      </c>
      <c r="M112" s="11" t="s">
        <v>139</v>
      </c>
      <c r="N112" s="31"/>
      <c r="O112" s="31"/>
      <c r="P112" s="31"/>
      <c r="Q112" s="31"/>
      <c r="R112" s="31"/>
      <c r="S112" s="31" t="s">
        <v>3004</v>
      </c>
      <c r="T112" s="31"/>
      <c r="U112" s="31"/>
      <c r="V112" s="31"/>
      <c r="W112" s="31">
        <v>1</v>
      </c>
      <c r="X112" s="11" t="s">
        <v>589</v>
      </c>
      <c r="Y112" s="31" t="s">
        <v>419</v>
      </c>
      <c r="Z112" s="36" t="s">
        <v>2670</v>
      </c>
    </row>
    <row r="113" spans="1:26">
      <c r="A113" s="34" t="s">
        <v>1644</v>
      </c>
      <c r="B113" s="31" t="s">
        <v>3491</v>
      </c>
      <c r="C113" s="31" t="s">
        <v>3492</v>
      </c>
      <c r="D113" s="31" t="s">
        <v>3493</v>
      </c>
      <c r="E113" s="20">
        <v>575000</v>
      </c>
      <c r="F113" s="20">
        <v>2327000</v>
      </c>
      <c r="G113" s="31" t="s">
        <v>2143</v>
      </c>
      <c r="H113" s="31">
        <v>11</v>
      </c>
      <c r="I113" s="31">
        <v>12</v>
      </c>
      <c r="J113" s="31">
        <v>132</v>
      </c>
      <c r="K113" s="31"/>
      <c r="L113" s="35">
        <v>0</v>
      </c>
      <c r="M113" s="11" t="s">
        <v>3425</v>
      </c>
      <c r="N113" s="31" t="s">
        <v>3143</v>
      </c>
      <c r="O113" s="31"/>
      <c r="P113" s="31" t="s">
        <v>3426</v>
      </c>
      <c r="Q113" s="31"/>
      <c r="R113" s="31"/>
      <c r="S113" s="31" t="s">
        <v>3427</v>
      </c>
      <c r="T113" s="31" t="s">
        <v>3166</v>
      </c>
      <c r="U113" s="31"/>
      <c r="V113" s="31"/>
      <c r="W113" s="31">
        <v>1</v>
      </c>
      <c r="X113" s="11" t="s">
        <v>3314</v>
      </c>
      <c r="Y113" s="11" t="s">
        <v>3428</v>
      </c>
      <c r="Z113" s="36" t="s">
        <v>503</v>
      </c>
    </row>
    <row r="114" spans="1:26">
      <c r="A114" s="34" t="s">
        <v>1644</v>
      </c>
      <c r="B114" s="31" t="s">
        <v>661</v>
      </c>
      <c r="C114" s="31" t="s">
        <v>1495</v>
      </c>
      <c r="D114" s="31" t="s">
        <v>195</v>
      </c>
      <c r="E114" s="20">
        <v>590000</v>
      </c>
      <c r="F114" s="20">
        <v>2350000</v>
      </c>
      <c r="G114" s="31" t="s">
        <v>2143</v>
      </c>
      <c r="H114" s="31">
        <v>12</v>
      </c>
      <c r="I114" s="31">
        <v>10</v>
      </c>
      <c r="J114" s="31">
        <f>H114*I114</f>
        <v>120</v>
      </c>
      <c r="K114" s="31"/>
      <c r="L114" s="35">
        <v>0</v>
      </c>
      <c r="M114" s="31" t="s">
        <v>839</v>
      </c>
      <c r="N114" s="31"/>
      <c r="O114" s="31"/>
      <c r="P114" s="31"/>
      <c r="Q114" s="31"/>
      <c r="R114" s="31"/>
      <c r="S114" s="31" t="s">
        <v>3201</v>
      </c>
      <c r="T114" s="31">
        <v>0</v>
      </c>
      <c r="U114" s="31">
        <v>0</v>
      </c>
      <c r="V114" s="31">
        <v>0</v>
      </c>
      <c r="W114" s="31">
        <v>1</v>
      </c>
      <c r="X114" s="31" t="s">
        <v>3315</v>
      </c>
      <c r="Y114" s="31" t="s">
        <v>1712</v>
      </c>
      <c r="Z114" s="36" t="s">
        <v>2782</v>
      </c>
    </row>
    <row r="115" spans="1:26">
      <c r="A115" s="34" t="s">
        <v>1644</v>
      </c>
      <c r="B115" s="31" t="s">
        <v>314</v>
      </c>
      <c r="C115" s="31" t="s">
        <v>306</v>
      </c>
      <c r="D115" s="31" t="s">
        <v>251</v>
      </c>
      <c r="E115" s="30">
        <v>609000</v>
      </c>
      <c r="F115" s="30">
        <v>2358000</v>
      </c>
      <c r="G115" s="31" t="s">
        <v>2976</v>
      </c>
      <c r="H115" s="31"/>
      <c r="I115" s="31"/>
      <c r="J115" s="31"/>
      <c r="K115" s="31"/>
      <c r="L115" s="35">
        <v>0</v>
      </c>
      <c r="M115" s="11" t="s">
        <v>19</v>
      </c>
      <c r="N115" s="31"/>
      <c r="O115" s="31"/>
      <c r="P115" s="31"/>
      <c r="Q115" s="31"/>
      <c r="R115" s="31"/>
      <c r="S115" s="31" t="s">
        <v>3004</v>
      </c>
      <c r="T115" s="31"/>
      <c r="U115" s="31"/>
      <c r="V115" s="31"/>
      <c r="W115" s="31" t="s">
        <v>3346</v>
      </c>
      <c r="X115" s="11" t="s">
        <v>549</v>
      </c>
      <c r="Y115" s="31" t="s">
        <v>548</v>
      </c>
      <c r="Z115" s="36" t="s">
        <v>2670</v>
      </c>
    </row>
    <row r="116" spans="1:26" ht="15" thickBot="1">
      <c r="A116" s="34" t="s">
        <v>1644</v>
      </c>
      <c r="B116" s="31" t="s">
        <v>773</v>
      </c>
      <c r="C116" s="31" t="s">
        <v>1497</v>
      </c>
      <c r="D116" s="31" t="s">
        <v>1547</v>
      </c>
      <c r="E116" s="20">
        <v>545000</v>
      </c>
      <c r="F116" s="20">
        <v>2307000</v>
      </c>
      <c r="G116" s="31" t="s">
        <v>2143</v>
      </c>
      <c r="H116" s="31">
        <v>11</v>
      </c>
      <c r="I116" s="31">
        <v>17</v>
      </c>
      <c r="J116" s="31">
        <f>H116*I116</f>
        <v>187</v>
      </c>
      <c r="K116" s="31"/>
      <c r="L116" s="35">
        <v>0</v>
      </c>
      <c r="M116" s="31" t="s">
        <v>733</v>
      </c>
      <c r="N116" s="31"/>
      <c r="O116" s="31"/>
      <c r="P116" s="31"/>
      <c r="Q116" s="31"/>
      <c r="R116" s="31"/>
      <c r="S116" s="31" t="s">
        <v>3004</v>
      </c>
      <c r="T116" s="31">
        <v>0</v>
      </c>
      <c r="U116" s="31">
        <v>0</v>
      </c>
      <c r="V116" s="31">
        <v>1</v>
      </c>
      <c r="W116" s="31">
        <v>1</v>
      </c>
      <c r="X116" s="31" t="s">
        <v>146</v>
      </c>
      <c r="Y116" s="31" t="s">
        <v>200</v>
      </c>
      <c r="Z116" s="36" t="s">
        <v>2670</v>
      </c>
    </row>
    <row r="117" spans="1:26" ht="15" thickBot="1">
      <c r="A117" s="49" t="s">
        <v>1644</v>
      </c>
      <c r="B117" s="37" t="s">
        <v>834</v>
      </c>
      <c r="C117" s="37" t="s">
        <v>1221</v>
      </c>
      <c r="D117" s="37" t="s">
        <v>100</v>
      </c>
      <c r="E117" s="19">
        <v>544000</v>
      </c>
      <c r="F117" s="19">
        <v>2311000</v>
      </c>
      <c r="G117" s="37" t="s">
        <v>2143</v>
      </c>
      <c r="H117" s="37"/>
      <c r="I117" s="37"/>
      <c r="J117" s="37"/>
      <c r="K117" s="37"/>
      <c r="L117" s="48">
        <v>0</v>
      </c>
      <c r="M117" s="37" t="s">
        <v>475</v>
      </c>
      <c r="N117" s="37"/>
      <c r="O117" s="37"/>
      <c r="P117" s="37"/>
      <c r="Q117" s="37"/>
      <c r="R117" s="37"/>
      <c r="S117" s="37" t="s">
        <v>3004</v>
      </c>
      <c r="T117" s="37">
        <v>1</v>
      </c>
      <c r="U117" s="37">
        <v>0</v>
      </c>
      <c r="V117" s="37">
        <v>0</v>
      </c>
      <c r="W117" s="37">
        <v>1</v>
      </c>
      <c r="X117" s="37" t="s">
        <v>2523</v>
      </c>
      <c r="Y117" s="37" t="s">
        <v>229</v>
      </c>
      <c r="Z117" s="50" t="s">
        <v>2670</v>
      </c>
    </row>
    <row r="118" spans="1:26">
      <c r="A118" s="49" t="s">
        <v>1644</v>
      </c>
      <c r="B118" s="37" t="s">
        <v>492</v>
      </c>
      <c r="C118" s="37" t="s">
        <v>1221</v>
      </c>
      <c r="D118" s="37" t="s">
        <v>1131</v>
      </c>
      <c r="E118" s="19">
        <v>543000</v>
      </c>
      <c r="F118" s="19">
        <v>2310000</v>
      </c>
      <c r="G118" s="37" t="s">
        <v>2143</v>
      </c>
      <c r="H118" s="37"/>
      <c r="I118" s="37"/>
      <c r="J118" s="37"/>
      <c r="K118" s="37"/>
      <c r="L118" s="35">
        <v>0</v>
      </c>
      <c r="M118" s="37" t="s">
        <v>1220</v>
      </c>
      <c r="N118" s="37"/>
      <c r="O118" s="37"/>
      <c r="P118" s="37"/>
      <c r="Q118" s="37"/>
      <c r="R118" s="37"/>
      <c r="S118" s="37" t="s">
        <v>3004</v>
      </c>
      <c r="T118" s="37">
        <v>0</v>
      </c>
      <c r="U118" s="37">
        <v>0</v>
      </c>
      <c r="V118" s="37">
        <v>1</v>
      </c>
      <c r="W118" s="37">
        <v>1</v>
      </c>
      <c r="X118" s="37"/>
      <c r="Y118" s="37" t="s">
        <v>1723</v>
      </c>
      <c r="Z118" s="50" t="s">
        <v>2670</v>
      </c>
    </row>
    <row r="119" spans="1:26">
      <c r="A119" s="34" t="s">
        <v>1644</v>
      </c>
      <c r="B119" s="31" t="s">
        <v>240</v>
      </c>
      <c r="C119" s="31" t="s">
        <v>241</v>
      </c>
      <c r="D119" s="31" t="s">
        <v>530</v>
      </c>
      <c r="E119" s="20">
        <v>597000</v>
      </c>
      <c r="F119" s="20">
        <v>2349000</v>
      </c>
      <c r="G119" s="31" t="s">
        <v>2976</v>
      </c>
      <c r="H119" s="31"/>
      <c r="I119" s="31"/>
      <c r="J119" s="31"/>
      <c r="K119" s="31"/>
      <c r="L119" s="35">
        <v>0</v>
      </c>
      <c r="M119" s="11" t="s">
        <v>65</v>
      </c>
      <c r="N119" s="31"/>
      <c r="O119" s="31"/>
      <c r="P119" s="31"/>
      <c r="Q119" s="31"/>
      <c r="R119" s="31"/>
      <c r="S119" s="31" t="s">
        <v>3004</v>
      </c>
      <c r="T119" s="31"/>
      <c r="U119" s="31"/>
      <c r="V119" s="31"/>
      <c r="W119" s="31">
        <v>1</v>
      </c>
      <c r="X119" s="11" t="s">
        <v>66</v>
      </c>
      <c r="Y119" s="31" t="s">
        <v>546</v>
      </c>
      <c r="Z119" s="36" t="s">
        <v>2670</v>
      </c>
    </row>
    <row r="120" spans="1:26">
      <c r="A120" s="34" t="s">
        <v>2843</v>
      </c>
      <c r="B120" s="31" t="s">
        <v>2755</v>
      </c>
      <c r="C120" s="31" t="s">
        <v>2667</v>
      </c>
      <c r="D120" s="31" t="s">
        <v>2668</v>
      </c>
      <c r="E120" s="20">
        <v>777777</v>
      </c>
      <c r="F120" s="20">
        <v>2404760</v>
      </c>
      <c r="G120" s="31" t="s">
        <v>1841</v>
      </c>
      <c r="H120" s="31">
        <v>17</v>
      </c>
      <c r="I120" s="31">
        <v>14</v>
      </c>
      <c r="J120" s="31">
        <f>H120*I120</f>
        <v>238</v>
      </c>
      <c r="K120" s="31" t="s">
        <v>3166</v>
      </c>
      <c r="L120" s="35">
        <v>0</v>
      </c>
      <c r="M120" s="31" t="s">
        <v>2219</v>
      </c>
      <c r="N120" s="31" t="s">
        <v>2901</v>
      </c>
      <c r="O120" s="38" t="s">
        <v>2959</v>
      </c>
      <c r="P120" s="31" t="s">
        <v>3083</v>
      </c>
      <c r="Q120" s="31" t="s">
        <v>2954</v>
      </c>
      <c r="R120" s="31" t="s">
        <v>2959</v>
      </c>
      <c r="S120" s="31" t="s">
        <v>3004</v>
      </c>
      <c r="T120" s="31">
        <v>0</v>
      </c>
      <c r="U120" s="31">
        <v>0</v>
      </c>
      <c r="V120" s="31">
        <v>1</v>
      </c>
      <c r="W120" s="31">
        <v>1</v>
      </c>
      <c r="X120" s="31" t="s">
        <v>2705</v>
      </c>
      <c r="Y120" s="31" t="s">
        <v>2730</v>
      </c>
      <c r="Z120" s="36" t="s">
        <v>2905</v>
      </c>
    </row>
    <row r="121" spans="1:26">
      <c r="A121" s="51" t="s">
        <v>1132</v>
      </c>
      <c r="B121" s="40" t="s">
        <v>319</v>
      </c>
      <c r="C121" s="40" t="s">
        <v>208</v>
      </c>
      <c r="D121" s="40" t="s">
        <v>209</v>
      </c>
      <c r="E121" s="23">
        <v>818980</v>
      </c>
      <c r="F121" s="23">
        <v>2326430</v>
      </c>
      <c r="G121" s="32" t="s">
        <v>2823</v>
      </c>
      <c r="H121" s="32">
        <v>8</v>
      </c>
      <c r="I121" s="32">
        <v>8</v>
      </c>
      <c r="J121" s="32">
        <f>H121*I121</f>
        <v>64</v>
      </c>
      <c r="K121" s="32" t="s">
        <v>3166</v>
      </c>
      <c r="L121" s="52">
        <v>0</v>
      </c>
      <c r="M121" s="32" t="s">
        <v>320</v>
      </c>
      <c r="N121" s="32" t="s">
        <v>2887</v>
      </c>
      <c r="O121" s="32" t="s">
        <v>2959</v>
      </c>
      <c r="P121" s="32"/>
      <c r="Q121" s="32" t="s">
        <v>2954</v>
      </c>
      <c r="R121" s="32" t="s">
        <v>2959</v>
      </c>
      <c r="S121" s="32" t="s">
        <v>3004</v>
      </c>
      <c r="T121" s="32">
        <v>0</v>
      </c>
      <c r="U121" s="32">
        <v>0</v>
      </c>
      <c r="V121" s="32">
        <v>1</v>
      </c>
      <c r="W121" s="32">
        <v>6</v>
      </c>
      <c r="X121" s="32" t="s">
        <v>318</v>
      </c>
      <c r="Y121" s="32" t="s">
        <v>153</v>
      </c>
      <c r="Z121" s="53" t="s">
        <v>2670</v>
      </c>
    </row>
    <row r="122" spans="1:26">
      <c r="A122" s="34" t="s">
        <v>1324</v>
      </c>
      <c r="B122" s="39" t="s">
        <v>1562</v>
      </c>
      <c r="C122" s="39" t="s">
        <v>1523</v>
      </c>
      <c r="D122" s="39"/>
      <c r="E122" s="20">
        <v>878000</v>
      </c>
      <c r="F122" s="20">
        <v>2389000</v>
      </c>
      <c r="G122" s="31" t="s">
        <v>1134</v>
      </c>
      <c r="H122" s="31"/>
      <c r="I122" s="31"/>
      <c r="J122" s="31"/>
      <c r="K122" s="31"/>
      <c r="L122" s="35">
        <v>0</v>
      </c>
      <c r="M122" s="31" t="s">
        <v>1255</v>
      </c>
      <c r="N122" s="31"/>
      <c r="O122" s="31"/>
      <c r="P122" s="31"/>
      <c r="Q122" s="31"/>
      <c r="R122" s="31" t="s">
        <v>2959</v>
      </c>
      <c r="S122" s="31" t="s">
        <v>3004</v>
      </c>
      <c r="T122" s="31">
        <v>1</v>
      </c>
      <c r="U122" s="31">
        <v>0</v>
      </c>
      <c r="V122" s="31">
        <v>0</v>
      </c>
      <c r="W122" s="31">
        <v>1</v>
      </c>
      <c r="X122" s="31" t="s">
        <v>2523</v>
      </c>
      <c r="Y122" s="31" t="s">
        <v>1471</v>
      </c>
      <c r="Z122" s="36" t="s">
        <v>2670</v>
      </c>
    </row>
    <row r="123" spans="1:26">
      <c r="A123" s="31" t="s">
        <v>1545</v>
      </c>
      <c r="B123" s="39" t="s">
        <v>1688</v>
      </c>
      <c r="C123" s="39" t="s">
        <v>1572</v>
      </c>
      <c r="D123" s="39" t="s">
        <v>1492</v>
      </c>
      <c r="E123" s="20">
        <v>263050</v>
      </c>
      <c r="F123" s="20">
        <v>2333940</v>
      </c>
      <c r="G123" s="31" t="s">
        <v>1649</v>
      </c>
      <c r="H123" s="31">
        <v>15</v>
      </c>
      <c r="I123" s="31">
        <v>15</v>
      </c>
      <c r="J123" s="31">
        <f t="shared" ref="J123:J131" si="3">H123*I123</f>
        <v>225</v>
      </c>
      <c r="K123" s="31" t="s">
        <v>3166</v>
      </c>
      <c r="L123" s="35">
        <v>0</v>
      </c>
      <c r="M123" s="31" t="s">
        <v>1491</v>
      </c>
      <c r="N123" s="31"/>
      <c r="O123" s="31" t="s">
        <v>2959</v>
      </c>
      <c r="P123" s="31"/>
      <c r="Q123" s="31"/>
      <c r="R123" s="31" t="s">
        <v>2959</v>
      </c>
      <c r="S123" s="31" t="s">
        <v>3004</v>
      </c>
      <c r="T123" s="31">
        <v>0</v>
      </c>
      <c r="U123" s="31">
        <v>0</v>
      </c>
      <c r="V123" s="31">
        <v>1</v>
      </c>
      <c r="W123" s="31">
        <v>1</v>
      </c>
      <c r="X123" s="31" t="s">
        <v>1487</v>
      </c>
      <c r="Y123" s="31" t="s">
        <v>1486</v>
      </c>
      <c r="Z123" s="36" t="s">
        <v>2782</v>
      </c>
    </row>
    <row r="124" spans="1:26" ht="15" thickBot="1">
      <c r="A124" s="24" t="s">
        <v>2773</v>
      </c>
      <c r="B124" s="42" t="s">
        <v>3455</v>
      </c>
      <c r="C124" s="42" t="s">
        <v>878</v>
      </c>
      <c r="D124" s="13" t="s">
        <v>3457</v>
      </c>
      <c r="E124" s="27">
        <v>727050</v>
      </c>
      <c r="F124" s="27">
        <v>2229940</v>
      </c>
      <c r="G124" s="42" t="s">
        <v>3458</v>
      </c>
      <c r="H124" s="25">
        <v>11</v>
      </c>
      <c r="I124" s="25">
        <v>22.5</v>
      </c>
      <c r="J124" s="25">
        <f t="shared" si="3"/>
        <v>247.5</v>
      </c>
      <c r="K124" s="25" t="s">
        <v>3166</v>
      </c>
      <c r="L124" s="35">
        <v>0</v>
      </c>
      <c r="M124" s="13" t="s">
        <v>3459</v>
      </c>
      <c r="N124" s="25" t="s">
        <v>3143</v>
      </c>
      <c r="O124" s="25"/>
      <c r="P124" s="25" t="s">
        <v>3460</v>
      </c>
      <c r="Q124" s="25" t="s">
        <v>3461</v>
      </c>
      <c r="R124" s="25"/>
      <c r="S124" s="25" t="s">
        <v>343</v>
      </c>
      <c r="T124" s="25" t="s">
        <v>3166</v>
      </c>
      <c r="U124" s="25"/>
      <c r="V124" s="25"/>
      <c r="W124" s="25">
        <v>1</v>
      </c>
      <c r="X124" s="25" t="s">
        <v>3462</v>
      </c>
      <c r="Y124" s="25" t="s">
        <v>3463</v>
      </c>
      <c r="Z124" s="29" t="s">
        <v>3465</v>
      </c>
    </row>
    <row r="125" spans="1:26">
      <c r="A125" s="34" t="s">
        <v>2773</v>
      </c>
      <c r="B125" s="31" t="s">
        <v>1426</v>
      </c>
      <c r="C125" s="31" t="s">
        <v>1385</v>
      </c>
      <c r="D125" s="31" t="s">
        <v>1425</v>
      </c>
      <c r="E125" s="20">
        <v>661090</v>
      </c>
      <c r="F125" s="20">
        <v>2276320</v>
      </c>
      <c r="G125" s="31" t="s">
        <v>3165</v>
      </c>
      <c r="H125" s="31">
        <v>20</v>
      </c>
      <c r="I125" s="31">
        <v>25</v>
      </c>
      <c r="J125" s="31">
        <f t="shared" si="3"/>
        <v>500</v>
      </c>
      <c r="K125" s="31" t="s">
        <v>2824</v>
      </c>
      <c r="L125" s="43">
        <v>0</v>
      </c>
      <c r="M125" s="31" t="s">
        <v>1153</v>
      </c>
      <c r="N125" s="31" t="s">
        <v>2887</v>
      </c>
      <c r="O125" s="31" t="s">
        <v>2959</v>
      </c>
      <c r="P125" s="31" t="s">
        <v>2842</v>
      </c>
      <c r="Q125" s="31" t="s">
        <v>2954</v>
      </c>
      <c r="R125" s="31" t="s">
        <v>2959</v>
      </c>
      <c r="S125" s="31" t="s">
        <v>3004</v>
      </c>
      <c r="T125" s="31">
        <v>0</v>
      </c>
      <c r="U125" s="31">
        <v>0</v>
      </c>
      <c r="V125" s="31">
        <v>1</v>
      </c>
      <c r="W125" s="31">
        <v>2</v>
      </c>
      <c r="X125" s="31" t="s">
        <v>1016</v>
      </c>
      <c r="Y125" s="31" t="s">
        <v>1190</v>
      </c>
      <c r="Z125" s="36" t="s">
        <v>2670</v>
      </c>
    </row>
    <row r="126" spans="1:26">
      <c r="A126" s="51" t="s">
        <v>2773</v>
      </c>
      <c r="B126" s="32" t="s">
        <v>394</v>
      </c>
      <c r="C126" s="32" t="s">
        <v>395</v>
      </c>
      <c r="D126" s="32" t="s">
        <v>391</v>
      </c>
      <c r="E126" s="23">
        <v>692280</v>
      </c>
      <c r="F126" s="23">
        <v>2213460</v>
      </c>
      <c r="G126" s="32" t="s">
        <v>3165</v>
      </c>
      <c r="H126" s="32">
        <v>8</v>
      </c>
      <c r="I126" s="32">
        <v>8</v>
      </c>
      <c r="J126" s="32">
        <f t="shared" si="3"/>
        <v>64</v>
      </c>
      <c r="K126" s="32" t="s">
        <v>3166</v>
      </c>
      <c r="L126" s="52">
        <v>0</v>
      </c>
      <c r="M126" s="78" t="s">
        <v>320</v>
      </c>
      <c r="N126" s="32" t="s">
        <v>2901</v>
      </c>
      <c r="O126" s="32" t="s">
        <v>2959</v>
      </c>
      <c r="P126" s="32"/>
      <c r="Q126" s="32" t="s">
        <v>2954</v>
      </c>
      <c r="R126" s="32" t="s">
        <v>2959</v>
      </c>
      <c r="S126" s="32" t="s">
        <v>3004</v>
      </c>
      <c r="T126" s="32">
        <v>0</v>
      </c>
      <c r="U126" s="32">
        <v>0</v>
      </c>
      <c r="V126" s="32">
        <v>1</v>
      </c>
      <c r="W126" s="32">
        <v>3</v>
      </c>
      <c r="X126" s="78" t="s">
        <v>392</v>
      </c>
      <c r="Y126" s="78" t="s">
        <v>393</v>
      </c>
      <c r="Z126" s="53"/>
    </row>
    <row r="127" spans="1:26">
      <c r="A127" s="34" t="s">
        <v>2773</v>
      </c>
      <c r="B127" s="31" t="s">
        <v>2642</v>
      </c>
      <c r="C127" s="31" t="s">
        <v>2495</v>
      </c>
      <c r="D127" s="31" t="s">
        <v>2641</v>
      </c>
      <c r="E127" s="20">
        <v>676190</v>
      </c>
      <c r="F127" s="20">
        <v>2193080</v>
      </c>
      <c r="G127" s="31" t="s">
        <v>3165</v>
      </c>
      <c r="H127" s="31">
        <v>11</v>
      </c>
      <c r="I127" s="31">
        <v>11</v>
      </c>
      <c r="J127" s="31">
        <f t="shared" si="3"/>
        <v>121</v>
      </c>
      <c r="K127" s="31" t="s">
        <v>2824</v>
      </c>
      <c r="L127" s="35">
        <v>0</v>
      </c>
      <c r="M127" s="38" t="s">
        <v>2579</v>
      </c>
      <c r="N127" s="31" t="s">
        <v>2887</v>
      </c>
      <c r="O127" s="31" t="s">
        <v>2959</v>
      </c>
      <c r="P127" s="31" t="s">
        <v>2842</v>
      </c>
      <c r="Q127" s="31" t="s">
        <v>2954</v>
      </c>
      <c r="R127" s="31" t="s">
        <v>2959</v>
      </c>
      <c r="S127" s="31" t="s">
        <v>3004</v>
      </c>
      <c r="T127" s="31">
        <v>0</v>
      </c>
      <c r="U127" s="31">
        <v>1</v>
      </c>
      <c r="V127" s="31">
        <v>0</v>
      </c>
      <c r="W127" s="31">
        <v>1</v>
      </c>
      <c r="X127" s="38" t="s">
        <v>2648</v>
      </c>
      <c r="Y127" s="38" t="s">
        <v>2844</v>
      </c>
      <c r="Z127" s="36" t="s">
        <v>2905</v>
      </c>
    </row>
    <row r="128" spans="1:26">
      <c r="A128" s="38" t="s">
        <v>2773</v>
      </c>
      <c r="B128" s="31" t="s">
        <v>2449</v>
      </c>
      <c r="C128" s="31" t="s">
        <v>2450</v>
      </c>
      <c r="D128" s="31" t="s">
        <v>1381</v>
      </c>
      <c r="E128" s="20">
        <v>662720</v>
      </c>
      <c r="F128" s="20">
        <v>2209190</v>
      </c>
      <c r="G128" s="38" t="s">
        <v>3165</v>
      </c>
      <c r="H128" s="31">
        <v>14.8</v>
      </c>
      <c r="I128" s="31">
        <v>12</v>
      </c>
      <c r="J128" s="31">
        <f t="shared" si="3"/>
        <v>177.60000000000002</v>
      </c>
      <c r="K128" s="31" t="s">
        <v>2824</v>
      </c>
      <c r="L128" s="35">
        <v>0</v>
      </c>
      <c r="M128" s="38" t="s">
        <v>2261</v>
      </c>
      <c r="N128" s="31" t="s">
        <v>2902</v>
      </c>
      <c r="O128" s="31" t="s">
        <v>2824</v>
      </c>
      <c r="P128" s="31" t="s">
        <v>2842</v>
      </c>
      <c r="Q128" s="31" t="s">
        <v>2954</v>
      </c>
      <c r="R128" s="31" t="s">
        <v>2407</v>
      </c>
      <c r="S128" s="31" t="s">
        <v>3004</v>
      </c>
      <c r="T128" s="31">
        <v>0</v>
      </c>
      <c r="U128" s="31">
        <v>0</v>
      </c>
      <c r="V128" s="31">
        <v>1</v>
      </c>
      <c r="W128" s="31">
        <v>1</v>
      </c>
      <c r="X128" s="38" t="s">
        <v>2292</v>
      </c>
      <c r="Y128" s="38" t="s">
        <v>2269</v>
      </c>
      <c r="Z128" s="36" t="s">
        <v>2782</v>
      </c>
    </row>
    <row r="129" spans="1:26">
      <c r="A129" s="38" t="s">
        <v>2773</v>
      </c>
      <c r="B129" s="31" t="s">
        <v>2558</v>
      </c>
      <c r="C129" s="31" t="s">
        <v>2713</v>
      </c>
      <c r="D129" s="31" t="s">
        <v>2561</v>
      </c>
      <c r="E129" s="20">
        <v>695760</v>
      </c>
      <c r="F129" s="20">
        <v>2224960</v>
      </c>
      <c r="G129" s="38" t="s">
        <v>3165</v>
      </c>
      <c r="H129" s="31">
        <v>12</v>
      </c>
      <c r="I129" s="31">
        <v>13.5</v>
      </c>
      <c r="J129" s="31">
        <f t="shared" si="3"/>
        <v>162</v>
      </c>
      <c r="K129" s="31" t="s">
        <v>3166</v>
      </c>
      <c r="L129" s="35">
        <v>0</v>
      </c>
      <c r="M129" s="38" t="s">
        <v>2980</v>
      </c>
      <c r="N129" s="31" t="s">
        <v>2887</v>
      </c>
      <c r="O129" s="31" t="s">
        <v>2959</v>
      </c>
      <c r="P129" s="31" t="s">
        <v>2842</v>
      </c>
      <c r="Q129" s="31" t="s">
        <v>2953</v>
      </c>
      <c r="R129" s="31" t="s">
        <v>2959</v>
      </c>
      <c r="S129" s="31" t="s">
        <v>3004</v>
      </c>
      <c r="T129" s="31">
        <v>0</v>
      </c>
      <c r="U129" s="31">
        <v>0</v>
      </c>
      <c r="V129" s="31">
        <v>1</v>
      </c>
      <c r="W129" s="31">
        <v>1</v>
      </c>
      <c r="X129" s="31" t="s">
        <v>2494</v>
      </c>
      <c r="Y129" s="38" t="s">
        <v>2844</v>
      </c>
      <c r="Z129" s="36" t="s">
        <v>2905</v>
      </c>
    </row>
    <row r="130" spans="1:26">
      <c r="A130" s="38" t="s">
        <v>1273</v>
      </c>
      <c r="B130" s="31" t="s">
        <v>1286</v>
      </c>
      <c r="C130" s="31" t="s">
        <v>1394</v>
      </c>
      <c r="D130" s="31" t="s">
        <v>1396</v>
      </c>
      <c r="E130" s="20">
        <v>670500</v>
      </c>
      <c r="F130" s="20">
        <v>2604730</v>
      </c>
      <c r="G130" s="38" t="s">
        <v>1395</v>
      </c>
      <c r="H130" s="31">
        <v>16</v>
      </c>
      <c r="I130" s="31">
        <v>12</v>
      </c>
      <c r="J130" s="31">
        <f t="shared" si="3"/>
        <v>192</v>
      </c>
      <c r="K130" s="31" t="s">
        <v>3166</v>
      </c>
      <c r="L130" s="35">
        <v>0</v>
      </c>
      <c r="M130" s="38" t="s">
        <v>1161</v>
      </c>
      <c r="N130" s="31"/>
      <c r="O130" s="31"/>
      <c r="P130" s="31"/>
      <c r="Q130" s="31" t="s">
        <v>2547</v>
      </c>
      <c r="R130" s="31" t="s">
        <v>2959</v>
      </c>
      <c r="S130" s="31" t="s">
        <v>3004</v>
      </c>
      <c r="T130" s="31">
        <v>0</v>
      </c>
      <c r="U130" s="31">
        <v>0</v>
      </c>
      <c r="V130" s="31">
        <v>1</v>
      </c>
      <c r="W130" s="31">
        <v>1</v>
      </c>
      <c r="X130" s="31" t="s">
        <v>1139</v>
      </c>
      <c r="Y130" s="38" t="s">
        <v>1138</v>
      </c>
      <c r="Z130" s="36" t="s">
        <v>2782</v>
      </c>
    </row>
    <row r="131" spans="1:26">
      <c r="A131" s="38" t="s">
        <v>1233</v>
      </c>
      <c r="B131" s="31" t="s">
        <v>1287</v>
      </c>
      <c r="C131" s="31" t="s">
        <v>1285</v>
      </c>
      <c r="D131" s="31" t="s">
        <v>1288</v>
      </c>
      <c r="E131" s="20">
        <v>613920</v>
      </c>
      <c r="F131" s="20">
        <v>2376940</v>
      </c>
      <c r="G131" s="31" t="s">
        <v>1289</v>
      </c>
      <c r="H131" s="31">
        <v>20</v>
      </c>
      <c r="I131" s="31">
        <v>16.600000000000001</v>
      </c>
      <c r="J131" s="31">
        <f t="shared" si="3"/>
        <v>332</v>
      </c>
      <c r="K131" s="31" t="s">
        <v>3166</v>
      </c>
      <c r="L131" s="35">
        <v>0</v>
      </c>
      <c r="M131" s="31" t="s">
        <v>1158</v>
      </c>
      <c r="N131" s="31"/>
      <c r="O131" s="31"/>
      <c r="P131" s="31"/>
      <c r="Q131" s="31"/>
      <c r="R131" s="31"/>
      <c r="S131" s="31" t="s">
        <v>3004</v>
      </c>
      <c r="T131" s="31">
        <v>0</v>
      </c>
      <c r="U131" s="31">
        <v>0</v>
      </c>
      <c r="V131" s="31">
        <v>1</v>
      </c>
      <c r="W131" s="31">
        <v>1</v>
      </c>
      <c r="X131" s="31" t="s">
        <v>1383</v>
      </c>
      <c r="Y131" s="31" t="s">
        <v>1404</v>
      </c>
      <c r="Z131" s="36" t="s">
        <v>2782</v>
      </c>
    </row>
    <row r="132" spans="1:26">
      <c r="A132" s="38" t="s">
        <v>1234</v>
      </c>
      <c r="B132" s="31" t="s">
        <v>418</v>
      </c>
      <c r="C132" s="31" t="s">
        <v>587</v>
      </c>
      <c r="D132" s="31" t="s">
        <v>588</v>
      </c>
      <c r="E132" s="20">
        <v>659000</v>
      </c>
      <c r="F132" s="20">
        <v>2109590</v>
      </c>
      <c r="G132" s="38" t="s">
        <v>1291</v>
      </c>
      <c r="H132" s="31">
        <v>17</v>
      </c>
      <c r="I132" s="31">
        <v>12.4</v>
      </c>
      <c r="J132" s="31"/>
      <c r="K132" s="31" t="s">
        <v>3166</v>
      </c>
      <c r="L132" s="35">
        <v>0</v>
      </c>
      <c r="M132" s="38" t="s">
        <v>340</v>
      </c>
      <c r="N132" s="31" t="s">
        <v>3143</v>
      </c>
      <c r="O132" s="31"/>
      <c r="P132" s="11" t="s">
        <v>341</v>
      </c>
      <c r="Q132" s="31" t="s">
        <v>339</v>
      </c>
      <c r="R132" s="31"/>
      <c r="S132" s="31" t="s">
        <v>3190</v>
      </c>
      <c r="T132" s="31" t="s">
        <v>3166</v>
      </c>
      <c r="U132" s="31"/>
      <c r="V132" s="31" t="s">
        <v>2824</v>
      </c>
      <c r="W132" s="31">
        <v>1</v>
      </c>
      <c r="X132" s="11" t="s">
        <v>23</v>
      </c>
      <c r="Y132" s="55" t="s">
        <v>272</v>
      </c>
      <c r="Z132" s="36" t="s">
        <v>273</v>
      </c>
    </row>
    <row r="133" spans="1:26">
      <c r="A133" s="55" t="s">
        <v>1234</v>
      </c>
      <c r="B133" s="11" t="s">
        <v>274</v>
      </c>
      <c r="C133" s="11" t="s">
        <v>531</v>
      </c>
      <c r="D133" s="11" t="s">
        <v>532</v>
      </c>
      <c r="E133" s="10">
        <v>672280</v>
      </c>
      <c r="F133" s="10">
        <v>2093630</v>
      </c>
      <c r="G133" s="11" t="s">
        <v>1291</v>
      </c>
      <c r="H133" s="11">
        <v>10</v>
      </c>
      <c r="I133" s="11">
        <v>10</v>
      </c>
      <c r="J133" s="11">
        <v>100</v>
      </c>
      <c r="K133" s="11" t="s">
        <v>3166</v>
      </c>
      <c r="L133" s="66">
        <v>0</v>
      </c>
      <c r="M133" s="11" t="s">
        <v>417</v>
      </c>
      <c r="N133" s="11"/>
      <c r="O133" s="11"/>
      <c r="P133" s="11"/>
      <c r="Q133" s="11"/>
      <c r="R133" s="11"/>
      <c r="S133" s="11" t="s">
        <v>3004</v>
      </c>
      <c r="T133" s="11">
        <v>0</v>
      </c>
      <c r="U133" s="11">
        <v>0</v>
      </c>
      <c r="V133" s="11">
        <v>1</v>
      </c>
      <c r="W133" s="11">
        <v>4</v>
      </c>
      <c r="X133" s="11" t="s">
        <v>1146</v>
      </c>
      <c r="Y133" s="11" t="s">
        <v>586</v>
      </c>
      <c r="Z133" s="12" t="s">
        <v>273</v>
      </c>
    </row>
    <row r="134" spans="1:26">
      <c r="A134" s="38" t="s">
        <v>1234</v>
      </c>
      <c r="B134" s="31" t="s">
        <v>1387</v>
      </c>
      <c r="C134" s="31" t="s">
        <v>1083</v>
      </c>
      <c r="D134" s="31" t="s">
        <v>1349</v>
      </c>
      <c r="E134" s="20">
        <v>662280</v>
      </c>
      <c r="F134" s="20">
        <v>2101500</v>
      </c>
      <c r="G134" s="38" t="s">
        <v>1291</v>
      </c>
      <c r="H134" s="31">
        <v>13.8</v>
      </c>
      <c r="I134" s="31">
        <v>21.15</v>
      </c>
      <c r="J134" s="31">
        <f>H134*I134</f>
        <v>291.87</v>
      </c>
      <c r="K134" s="31" t="s">
        <v>3166</v>
      </c>
      <c r="L134" s="35">
        <v>0</v>
      </c>
      <c r="M134" s="38" t="s">
        <v>1193</v>
      </c>
      <c r="N134" s="31"/>
      <c r="O134" s="31"/>
      <c r="P134" s="31"/>
      <c r="Q134" s="31"/>
      <c r="R134" s="31"/>
      <c r="S134" s="31" t="s">
        <v>3004</v>
      </c>
      <c r="T134" s="31">
        <v>0</v>
      </c>
      <c r="U134" s="31">
        <v>0</v>
      </c>
      <c r="V134" s="31">
        <v>1</v>
      </c>
      <c r="W134" s="31">
        <v>1</v>
      </c>
      <c r="X134" s="38" t="s">
        <v>1216</v>
      </c>
      <c r="Y134" s="38" t="s">
        <v>1185</v>
      </c>
      <c r="Z134" s="36" t="s">
        <v>2782</v>
      </c>
    </row>
    <row r="135" spans="1:26">
      <c r="A135" s="38" t="s">
        <v>1234</v>
      </c>
      <c r="B135" s="31" t="s">
        <v>1387</v>
      </c>
      <c r="C135" s="31" t="s">
        <v>1083</v>
      </c>
      <c r="D135" s="31" t="s">
        <v>1349</v>
      </c>
      <c r="E135" s="20">
        <v>662280</v>
      </c>
      <c r="F135" s="20">
        <v>2101500</v>
      </c>
      <c r="G135" s="31" t="s">
        <v>1291</v>
      </c>
      <c r="H135" s="31">
        <v>15.8</v>
      </c>
      <c r="I135" s="31">
        <v>10.8</v>
      </c>
      <c r="J135" s="31">
        <f>H135*I135</f>
        <v>170.64000000000001</v>
      </c>
      <c r="K135" s="31" t="s">
        <v>3166</v>
      </c>
      <c r="L135" s="35">
        <v>0</v>
      </c>
      <c r="M135" s="31" t="s">
        <v>1241</v>
      </c>
      <c r="N135" s="31"/>
      <c r="O135" s="31"/>
      <c r="P135" s="31"/>
      <c r="Q135" s="31"/>
      <c r="R135" s="31"/>
      <c r="S135" s="31" t="s">
        <v>3004</v>
      </c>
      <c r="T135" s="31">
        <v>0</v>
      </c>
      <c r="U135" s="31">
        <v>0</v>
      </c>
      <c r="V135" s="31">
        <v>1</v>
      </c>
      <c r="W135" s="31">
        <v>1</v>
      </c>
      <c r="X135" s="31" t="s">
        <v>1117</v>
      </c>
      <c r="Y135" s="31" t="s">
        <v>1185</v>
      </c>
      <c r="Z135" s="36" t="s">
        <v>2782</v>
      </c>
    </row>
    <row r="136" spans="1:26">
      <c r="A136" s="38" t="s">
        <v>1234</v>
      </c>
      <c r="B136" s="31" t="s">
        <v>1290</v>
      </c>
      <c r="C136" s="31" t="s">
        <v>1085</v>
      </c>
      <c r="D136" s="31" t="s">
        <v>1371</v>
      </c>
      <c r="E136" s="20">
        <v>667670</v>
      </c>
      <c r="F136" s="20">
        <v>2075420</v>
      </c>
      <c r="G136" s="38" t="s">
        <v>1291</v>
      </c>
      <c r="H136" s="31">
        <v>18</v>
      </c>
      <c r="I136" s="31">
        <v>12</v>
      </c>
      <c r="J136" s="31">
        <f>H136*I136</f>
        <v>216</v>
      </c>
      <c r="K136" s="31" t="s">
        <v>3166</v>
      </c>
      <c r="L136" s="35">
        <v>0</v>
      </c>
      <c r="M136" s="38" t="s">
        <v>1297</v>
      </c>
      <c r="N136" s="31"/>
      <c r="O136" s="31"/>
      <c r="P136" s="31"/>
      <c r="Q136" s="31"/>
      <c r="R136" s="31"/>
      <c r="S136" s="31" t="s">
        <v>3004</v>
      </c>
      <c r="T136" s="31">
        <v>0</v>
      </c>
      <c r="U136" s="31">
        <v>0</v>
      </c>
      <c r="V136" s="31">
        <v>1</v>
      </c>
      <c r="W136" s="31">
        <v>1</v>
      </c>
      <c r="X136" s="38" t="s">
        <v>1691</v>
      </c>
      <c r="Y136" s="38" t="s">
        <v>1298</v>
      </c>
      <c r="Z136" s="36" t="s">
        <v>2670</v>
      </c>
    </row>
    <row r="137" spans="1:26">
      <c r="A137" s="38" t="s">
        <v>1186</v>
      </c>
      <c r="B137" s="31" t="s">
        <v>1168</v>
      </c>
      <c r="C137" s="31" t="s">
        <v>1187</v>
      </c>
      <c r="D137" s="31" t="s">
        <v>1188</v>
      </c>
      <c r="E137" s="20">
        <v>385570</v>
      </c>
      <c r="F137" s="20">
        <v>1837000</v>
      </c>
      <c r="G137" s="38" t="s">
        <v>1189</v>
      </c>
      <c r="H137" s="31">
        <v>16.5</v>
      </c>
      <c r="I137" s="31">
        <v>9.5</v>
      </c>
      <c r="J137" s="31">
        <f>H137*I137</f>
        <v>156.75</v>
      </c>
      <c r="K137" s="31" t="s">
        <v>3166</v>
      </c>
      <c r="L137" s="35">
        <v>0</v>
      </c>
      <c r="M137" s="38" t="s">
        <v>1467</v>
      </c>
      <c r="N137" s="31"/>
      <c r="O137" s="31"/>
      <c r="P137" s="31"/>
      <c r="Q137" s="31"/>
      <c r="R137" s="31"/>
      <c r="S137" s="31" t="s">
        <v>3004</v>
      </c>
      <c r="T137" s="31">
        <v>0</v>
      </c>
      <c r="U137" s="31">
        <v>0</v>
      </c>
      <c r="V137" s="31">
        <v>1</v>
      </c>
      <c r="W137" s="31">
        <v>1</v>
      </c>
      <c r="X137" s="38" t="s">
        <v>1468</v>
      </c>
      <c r="Y137" s="38" t="s">
        <v>1099</v>
      </c>
      <c r="Z137" s="36" t="s">
        <v>2782</v>
      </c>
    </row>
    <row r="138" spans="1:26">
      <c r="A138" s="38" t="s">
        <v>1166</v>
      </c>
      <c r="B138" s="31" t="s">
        <v>902</v>
      </c>
      <c r="C138" s="31" t="s">
        <v>1165</v>
      </c>
      <c r="D138" s="31" t="s">
        <v>1337</v>
      </c>
      <c r="E138" s="20">
        <v>784000</v>
      </c>
      <c r="F138" s="20">
        <v>2107000</v>
      </c>
      <c r="G138" s="31" t="s">
        <v>3032</v>
      </c>
      <c r="H138" s="31">
        <v>7.7</v>
      </c>
      <c r="I138" s="31">
        <v>9.1999999999999993</v>
      </c>
      <c r="J138" s="31">
        <f>H138*I138</f>
        <v>70.839999999999989</v>
      </c>
      <c r="K138" s="31" t="s">
        <v>3166</v>
      </c>
      <c r="L138" s="35">
        <v>0</v>
      </c>
      <c r="M138" s="31" t="s">
        <v>961</v>
      </c>
      <c r="N138" s="31"/>
      <c r="O138" s="31"/>
      <c r="P138" s="31"/>
      <c r="Q138" s="31"/>
      <c r="R138" s="31"/>
      <c r="S138" s="31" t="s">
        <v>1860</v>
      </c>
      <c r="T138" s="31">
        <v>0</v>
      </c>
      <c r="U138" s="31">
        <v>0</v>
      </c>
      <c r="V138" s="31">
        <v>0</v>
      </c>
      <c r="W138" s="31">
        <v>2</v>
      </c>
      <c r="X138" s="31"/>
      <c r="Y138" s="31" t="s">
        <v>901</v>
      </c>
      <c r="Z138" s="36" t="s">
        <v>2782</v>
      </c>
    </row>
    <row r="139" spans="1:26">
      <c r="A139" s="38" t="s">
        <v>1166</v>
      </c>
      <c r="B139" s="31" t="s">
        <v>807</v>
      </c>
      <c r="C139" s="31" t="s">
        <v>1307</v>
      </c>
      <c r="D139" s="31" t="s">
        <v>1339</v>
      </c>
      <c r="E139" s="20">
        <v>795000</v>
      </c>
      <c r="F139" s="20">
        <v>2069000</v>
      </c>
      <c r="G139" s="31" t="s">
        <v>1308</v>
      </c>
      <c r="H139" s="31"/>
      <c r="I139" s="31"/>
      <c r="J139" s="31"/>
      <c r="K139" s="31"/>
      <c r="L139" s="35">
        <v>0</v>
      </c>
      <c r="M139" s="31" t="s">
        <v>1048</v>
      </c>
      <c r="N139" s="31"/>
      <c r="O139" s="31"/>
      <c r="P139" s="31"/>
      <c r="Q139" s="31"/>
      <c r="R139" s="31"/>
      <c r="S139" s="31" t="s">
        <v>3004</v>
      </c>
      <c r="T139" s="31">
        <v>0</v>
      </c>
      <c r="U139" s="31">
        <v>0</v>
      </c>
      <c r="V139" s="31">
        <v>1</v>
      </c>
      <c r="W139" s="31">
        <v>1</v>
      </c>
      <c r="X139" s="31" t="s">
        <v>741</v>
      </c>
      <c r="Y139" s="31" t="s">
        <v>780</v>
      </c>
      <c r="Z139" s="36" t="s">
        <v>2782</v>
      </c>
    </row>
    <row r="140" spans="1:26">
      <c r="A140" s="38" t="s">
        <v>1212</v>
      </c>
      <c r="B140" s="31" t="s">
        <v>1109</v>
      </c>
      <c r="C140" s="31" t="s">
        <v>1427</v>
      </c>
      <c r="D140" s="31" t="s">
        <v>1445</v>
      </c>
      <c r="E140" s="20">
        <v>422570</v>
      </c>
      <c r="F140" s="20">
        <v>2343140</v>
      </c>
      <c r="G140" s="38" t="s">
        <v>1428</v>
      </c>
      <c r="H140" s="31">
        <v>20</v>
      </c>
      <c r="I140" s="31">
        <v>20</v>
      </c>
      <c r="J140" s="31">
        <f t="shared" ref="J140:J150" si="4">H140*I140</f>
        <v>400</v>
      </c>
      <c r="K140" s="31" t="s">
        <v>3166</v>
      </c>
      <c r="L140" s="35">
        <v>0</v>
      </c>
      <c r="M140" s="38" t="s">
        <v>1199</v>
      </c>
      <c r="N140" s="31"/>
      <c r="O140" s="31"/>
      <c r="P140" s="38"/>
      <c r="Q140" s="38"/>
      <c r="R140" s="31"/>
      <c r="S140" s="31" t="s">
        <v>3004</v>
      </c>
      <c r="T140" s="31">
        <v>0</v>
      </c>
      <c r="U140" s="31">
        <v>0</v>
      </c>
      <c r="V140" s="31">
        <v>1</v>
      </c>
      <c r="W140" s="31">
        <v>1</v>
      </c>
      <c r="X140" s="31" t="s">
        <v>1345</v>
      </c>
      <c r="Y140" s="38" t="s">
        <v>1344</v>
      </c>
      <c r="Z140" s="36" t="s">
        <v>2670</v>
      </c>
    </row>
    <row r="141" spans="1:26">
      <c r="A141" s="38" t="s">
        <v>1212</v>
      </c>
      <c r="B141" s="31" t="s">
        <v>1112</v>
      </c>
      <c r="C141" s="31" t="s">
        <v>1238</v>
      </c>
      <c r="D141" s="31" t="s">
        <v>1126</v>
      </c>
      <c r="E141" s="20">
        <v>454000</v>
      </c>
      <c r="F141" s="20">
        <v>2304000</v>
      </c>
      <c r="G141" s="38" t="s">
        <v>1428</v>
      </c>
      <c r="H141" s="31">
        <v>15.4</v>
      </c>
      <c r="I141" s="31">
        <v>10</v>
      </c>
      <c r="J141" s="31">
        <f t="shared" si="4"/>
        <v>154</v>
      </c>
      <c r="K141" s="31" t="s">
        <v>3166</v>
      </c>
      <c r="L141" s="35">
        <v>0</v>
      </c>
      <c r="M141" s="38" t="s">
        <v>1160</v>
      </c>
      <c r="N141" s="31"/>
      <c r="O141" s="31"/>
      <c r="P141" s="38"/>
      <c r="Q141" s="31"/>
      <c r="R141" s="31"/>
      <c r="S141" s="31" t="s">
        <v>3004</v>
      </c>
      <c r="T141" s="31">
        <v>0</v>
      </c>
      <c r="U141" s="31">
        <v>0</v>
      </c>
      <c r="V141" s="31">
        <v>1</v>
      </c>
      <c r="W141" s="31">
        <v>1</v>
      </c>
      <c r="X141" s="38" t="s">
        <v>1415</v>
      </c>
      <c r="Y141" s="38" t="s">
        <v>1312</v>
      </c>
      <c r="Z141" s="36" t="s">
        <v>2670</v>
      </c>
    </row>
    <row r="142" spans="1:26">
      <c r="A142" s="38" t="s">
        <v>1169</v>
      </c>
      <c r="B142" s="31" t="s">
        <v>968</v>
      </c>
      <c r="C142" s="31" t="s">
        <v>1372</v>
      </c>
      <c r="D142" s="31" t="s">
        <v>1224</v>
      </c>
      <c r="E142" s="20">
        <v>510710</v>
      </c>
      <c r="F142" s="20">
        <v>2498340</v>
      </c>
      <c r="G142" s="31" t="s">
        <v>2776</v>
      </c>
      <c r="H142" s="31">
        <v>15</v>
      </c>
      <c r="I142" s="31">
        <v>12</v>
      </c>
      <c r="J142" s="31">
        <f t="shared" si="4"/>
        <v>180</v>
      </c>
      <c r="K142" s="31"/>
      <c r="L142" s="35">
        <v>0</v>
      </c>
      <c r="M142" s="38" t="s">
        <v>1070</v>
      </c>
      <c r="N142" s="31"/>
      <c r="O142" s="31"/>
      <c r="P142" s="31"/>
      <c r="Q142" s="31"/>
      <c r="R142" s="31"/>
      <c r="S142" s="31" t="s">
        <v>3004</v>
      </c>
      <c r="T142" s="31">
        <v>0</v>
      </c>
      <c r="U142" s="31">
        <v>0</v>
      </c>
      <c r="V142" s="31">
        <v>1</v>
      </c>
      <c r="W142" s="31">
        <v>1</v>
      </c>
      <c r="X142" s="38"/>
      <c r="Y142" s="38" t="s">
        <v>1103</v>
      </c>
      <c r="Z142" s="36" t="s">
        <v>2782</v>
      </c>
    </row>
    <row r="143" spans="1:26">
      <c r="A143" s="38" t="s">
        <v>1169</v>
      </c>
      <c r="B143" s="31" t="s">
        <v>910</v>
      </c>
      <c r="C143" s="31" t="s">
        <v>1373</v>
      </c>
      <c r="D143" s="31" t="s">
        <v>1120</v>
      </c>
      <c r="E143" s="20">
        <v>512820</v>
      </c>
      <c r="F143" s="20">
        <v>2550200</v>
      </c>
      <c r="G143" s="31" t="s">
        <v>1104</v>
      </c>
      <c r="H143" s="31">
        <v>18</v>
      </c>
      <c r="I143" s="31">
        <v>14</v>
      </c>
      <c r="J143" s="31">
        <f t="shared" si="4"/>
        <v>252</v>
      </c>
      <c r="K143" s="31"/>
      <c r="L143" s="35">
        <v>0</v>
      </c>
      <c r="M143" s="31" t="s">
        <v>1157</v>
      </c>
      <c r="N143" s="31"/>
      <c r="O143" s="31"/>
      <c r="P143" s="31"/>
      <c r="Q143" s="31"/>
      <c r="R143" s="31"/>
      <c r="S143" s="31" t="s">
        <v>3005</v>
      </c>
      <c r="T143" s="31">
        <v>0</v>
      </c>
      <c r="U143" s="31">
        <v>0</v>
      </c>
      <c r="V143" s="31">
        <v>0</v>
      </c>
      <c r="W143" s="31">
        <v>1</v>
      </c>
      <c r="X143" s="31"/>
      <c r="Y143" s="31" t="s">
        <v>847</v>
      </c>
      <c r="Z143" s="36" t="s">
        <v>2782</v>
      </c>
    </row>
    <row r="144" spans="1:26">
      <c r="A144" s="38" t="s">
        <v>1169</v>
      </c>
      <c r="B144" s="31" t="s">
        <v>911</v>
      </c>
      <c r="C144" s="31" t="s">
        <v>1118</v>
      </c>
      <c r="D144" s="31" t="s">
        <v>1119</v>
      </c>
      <c r="E144" s="20">
        <v>481000</v>
      </c>
      <c r="F144" s="20">
        <v>2523000</v>
      </c>
      <c r="G144" s="31" t="s">
        <v>1104</v>
      </c>
      <c r="H144" s="31">
        <v>18</v>
      </c>
      <c r="I144" s="31">
        <v>14</v>
      </c>
      <c r="J144" s="31">
        <f t="shared" si="4"/>
        <v>252</v>
      </c>
      <c r="K144" s="31"/>
      <c r="L144" s="35">
        <v>0</v>
      </c>
      <c r="M144" s="31" t="s">
        <v>929</v>
      </c>
      <c r="N144" s="31"/>
      <c r="O144" s="31"/>
      <c r="P144" s="31"/>
      <c r="Q144" s="31"/>
      <c r="R144" s="31"/>
      <c r="S144" s="31" t="s">
        <v>3004</v>
      </c>
      <c r="T144" s="31">
        <v>0</v>
      </c>
      <c r="U144" s="31">
        <v>0</v>
      </c>
      <c r="V144" s="31">
        <v>1</v>
      </c>
      <c r="W144" s="31">
        <v>1</v>
      </c>
      <c r="X144" s="31"/>
      <c r="Y144" s="31" t="s">
        <v>1058</v>
      </c>
      <c r="Z144" s="36" t="s">
        <v>2782</v>
      </c>
    </row>
    <row r="145" spans="1:26">
      <c r="A145" s="38" t="s">
        <v>1169</v>
      </c>
      <c r="B145" s="31" t="s">
        <v>275</v>
      </c>
      <c r="C145" s="31" t="s">
        <v>284</v>
      </c>
      <c r="D145" s="11" t="s">
        <v>285</v>
      </c>
      <c r="E145" s="10">
        <v>521000</v>
      </c>
      <c r="F145" s="10">
        <v>2503380</v>
      </c>
      <c r="G145" s="55" t="s">
        <v>286</v>
      </c>
      <c r="H145" s="11">
        <v>27</v>
      </c>
      <c r="I145" s="11">
        <v>26</v>
      </c>
      <c r="J145" s="11">
        <f t="shared" si="4"/>
        <v>702</v>
      </c>
      <c r="K145" s="11"/>
      <c r="L145" s="66">
        <v>0</v>
      </c>
      <c r="M145" s="55" t="s">
        <v>348</v>
      </c>
      <c r="N145" s="11" t="s">
        <v>3143</v>
      </c>
      <c r="O145" s="11"/>
      <c r="P145" s="11" t="s">
        <v>523</v>
      </c>
      <c r="Q145" s="11"/>
      <c r="R145" s="11"/>
      <c r="S145" s="11" t="s">
        <v>3190</v>
      </c>
      <c r="T145" s="11" t="s">
        <v>684</v>
      </c>
      <c r="U145" s="11"/>
      <c r="V145" s="11" t="s">
        <v>684</v>
      </c>
      <c r="W145" s="11">
        <v>1</v>
      </c>
      <c r="X145" s="11" t="s">
        <v>442</v>
      </c>
      <c r="Y145" s="55" t="s">
        <v>524</v>
      </c>
      <c r="Z145" s="36" t="s">
        <v>2670</v>
      </c>
    </row>
    <row r="146" spans="1:26">
      <c r="A146" s="38" t="s">
        <v>1229</v>
      </c>
      <c r="B146" s="31" t="s">
        <v>912</v>
      </c>
      <c r="C146" s="31" t="s">
        <v>1122</v>
      </c>
      <c r="D146" s="31" t="s">
        <v>1023</v>
      </c>
      <c r="E146" s="20">
        <v>624400</v>
      </c>
      <c r="F146" s="20">
        <v>2427200</v>
      </c>
      <c r="G146" s="31" t="s">
        <v>967</v>
      </c>
      <c r="H146" s="31">
        <v>17.2</v>
      </c>
      <c r="I146" s="31">
        <v>19.2</v>
      </c>
      <c r="J146" s="31">
        <f t="shared" si="4"/>
        <v>330.23999999999995</v>
      </c>
      <c r="K146" s="31" t="s">
        <v>2824</v>
      </c>
      <c r="L146" s="35">
        <v>0</v>
      </c>
      <c r="M146" s="31" t="s">
        <v>777</v>
      </c>
      <c r="N146" s="31"/>
      <c r="O146" s="31" t="s">
        <v>956</v>
      </c>
      <c r="P146" s="31"/>
      <c r="Q146" s="31" t="s">
        <v>2954</v>
      </c>
      <c r="R146" s="31"/>
      <c r="S146" s="31" t="s">
        <v>3004</v>
      </c>
      <c r="T146" s="31">
        <v>0</v>
      </c>
      <c r="U146" s="31">
        <v>0</v>
      </c>
      <c r="V146" s="31">
        <v>1</v>
      </c>
      <c r="W146" s="31">
        <v>1</v>
      </c>
      <c r="X146" s="31" t="s">
        <v>1024</v>
      </c>
      <c r="Y146" s="31" t="s">
        <v>778</v>
      </c>
      <c r="Z146" s="36" t="s">
        <v>2782</v>
      </c>
    </row>
    <row r="147" spans="1:26" ht="15" thickBot="1">
      <c r="A147" s="24" t="s">
        <v>1229</v>
      </c>
      <c r="B147" s="25" t="s">
        <v>913</v>
      </c>
      <c r="C147" s="25" t="s">
        <v>1123</v>
      </c>
      <c r="D147" s="25" t="s">
        <v>1174</v>
      </c>
      <c r="E147" s="27">
        <v>657200</v>
      </c>
      <c r="F147" s="27">
        <v>2399100</v>
      </c>
      <c r="G147" s="25" t="s">
        <v>2976</v>
      </c>
      <c r="H147" s="25">
        <v>15</v>
      </c>
      <c r="I147" s="25">
        <v>14</v>
      </c>
      <c r="J147" s="25">
        <f t="shared" si="4"/>
        <v>210</v>
      </c>
      <c r="K147" s="25"/>
      <c r="L147" s="28">
        <v>0</v>
      </c>
      <c r="M147" s="25" t="s">
        <v>1302</v>
      </c>
      <c r="N147" s="25"/>
      <c r="O147" s="25"/>
      <c r="P147" s="25"/>
      <c r="Q147" s="25"/>
      <c r="R147" s="25"/>
      <c r="S147" s="25" t="s">
        <v>3005</v>
      </c>
      <c r="T147" s="25">
        <v>0</v>
      </c>
      <c r="U147" s="25">
        <v>0</v>
      </c>
      <c r="V147" s="25">
        <v>0</v>
      </c>
      <c r="W147" s="25">
        <v>1</v>
      </c>
      <c r="X147" s="25" t="s">
        <v>1218</v>
      </c>
      <c r="Y147" s="25" t="s">
        <v>1201</v>
      </c>
      <c r="Z147" s="29" t="s">
        <v>2782</v>
      </c>
    </row>
    <row r="148" spans="1:26">
      <c r="A148" s="34" t="s">
        <v>1229</v>
      </c>
      <c r="B148" s="31" t="s">
        <v>437</v>
      </c>
      <c r="C148" s="31" t="s">
        <v>438</v>
      </c>
      <c r="D148" s="31" t="s">
        <v>439</v>
      </c>
      <c r="E148" s="20">
        <v>616000</v>
      </c>
      <c r="F148" s="20">
        <v>2406000</v>
      </c>
      <c r="G148" s="31" t="s">
        <v>967</v>
      </c>
      <c r="H148" s="31">
        <v>14.8</v>
      </c>
      <c r="I148" s="31">
        <v>13.2</v>
      </c>
      <c r="J148" s="31">
        <f t="shared" si="4"/>
        <v>195.35999999999999</v>
      </c>
      <c r="K148" s="31" t="s">
        <v>2824</v>
      </c>
      <c r="L148" s="35">
        <v>0</v>
      </c>
      <c r="M148" s="31" t="s">
        <v>440</v>
      </c>
      <c r="N148" s="31" t="s">
        <v>3143</v>
      </c>
      <c r="O148" s="31"/>
      <c r="P148" s="31" t="s">
        <v>441</v>
      </c>
      <c r="Q148" s="31"/>
      <c r="R148" s="31"/>
      <c r="S148" s="31" t="s">
        <v>3190</v>
      </c>
      <c r="T148" s="31" t="s">
        <v>684</v>
      </c>
      <c r="U148" s="31"/>
      <c r="V148" s="31" t="s">
        <v>684</v>
      </c>
      <c r="W148" s="31">
        <v>1</v>
      </c>
      <c r="X148" s="31" t="s">
        <v>442</v>
      </c>
      <c r="Y148" s="55" t="s">
        <v>443</v>
      </c>
      <c r="Z148" s="36" t="s">
        <v>273</v>
      </c>
    </row>
    <row r="149" spans="1:26">
      <c r="A149" s="34" t="s">
        <v>1229</v>
      </c>
      <c r="B149" s="31" t="s">
        <v>864</v>
      </c>
      <c r="C149" s="31" t="s">
        <v>1170</v>
      </c>
      <c r="D149" s="31" t="s">
        <v>1173</v>
      </c>
      <c r="E149" s="20">
        <v>653000</v>
      </c>
      <c r="F149" s="20">
        <v>2423000</v>
      </c>
      <c r="G149" s="31" t="s">
        <v>966</v>
      </c>
      <c r="H149" s="31">
        <v>9</v>
      </c>
      <c r="I149" s="31">
        <v>8</v>
      </c>
      <c r="J149" s="31">
        <f t="shared" si="4"/>
        <v>72</v>
      </c>
      <c r="K149" s="31"/>
      <c r="L149" s="35">
        <v>0</v>
      </c>
      <c r="M149" s="31" t="s">
        <v>935</v>
      </c>
      <c r="N149" s="31" t="s">
        <v>2887</v>
      </c>
      <c r="O149" s="31" t="s">
        <v>1210</v>
      </c>
      <c r="P149" s="31"/>
      <c r="Q149" s="31"/>
      <c r="R149" s="31"/>
      <c r="S149" s="31" t="s">
        <v>3004</v>
      </c>
      <c r="T149" s="31">
        <v>0</v>
      </c>
      <c r="U149" s="31">
        <v>0</v>
      </c>
      <c r="V149" s="31">
        <v>1</v>
      </c>
      <c r="W149" s="31">
        <v>1</v>
      </c>
      <c r="X149" s="31" t="s">
        <v>970</v>
      </c>
      <c r="Y149" s="31" t="s">
        <v>1044</v>
      </c>
      <c r="Z149" s="36" t="s">
        <v>2782</v>
      </c>
    </row>
    <row r="150" spans="1:26">
      <c r="A150" s="34" t="s">
        <v>1229</v>
      </c>
      <c r="B150" s="31" t="s">
        <v>1062</v>
      </c>
      <c r="C150" s="31" t="s">
        <v>1384</v>
      </c>
      <c r="D150" s="31" t="s">
        <v>1310</v>
      </c>
      <c r="E150" s="20">
        <v>658500</v>
      </c>
      <c r="F150" s="20">
        <v>2400000</v>
      </c>
      <c r="G150" s="31" t="s">
        <v>2976</v>
      </c>
      <c r="H150" s="31">
        <v>15</v>
      </c>
      <c r="I150" s="31">
        <v>12</v>
      </c>
      <c r="J150" s="31">
        <f t="shared" si="4"/>
        <v>180</v>
      </c>
      <c r="K150" s="31"/>
      <c r="L150" s="35">
        <v>0</v>
      </c>
      <c r="M150" s="31" t="s">
        <v>1034</v>
      </c>
      <c r="N150" s="31"/>
      <c r="O150" s="31"/>
      <c r="P150" s="31"/>
      <c r="Q150" s="31"/>
      <c r="R150" s="31"/>
      <c r="S150" s="31" t="s">
        <v>3004</v>
      </c>
      <c r="T150" s="31">
        <v>0</v>
      </c>
      <c r="U150" s="31">
        <v>0</v>
      </c>
      <c r="V150" s="31">
        <v>1</v>
      </c>
      <c r="W150" s="31">
        <v>1</v>
      </c>
      <c r="X150" s="31"/>
      <c r="Y150" s="31" t="s">
        <v>608</v>
      </c>
      <c r="Z150" s="36" t="s">
        <v>2782</v>
      </c>
    </row>
    <row r="151" spans="1:26">
      <c r="A151" s="34" t="s">
        <v>1229</v>
      </c>
      <c r="B151" s="31" t="s">
        <v>1063</v>
      </c>
      <c r="C151" s="31" t="s">
        <v>203</v>
      </c>
      <c r="D151" s="31" t="s">
        <v>1228</v>
      </c>
      <c r="E151" s="20">
        <v>664700</v>
      </c>
      <c r="F151" s="20">
        <v>2398200</v>
      </c>
      <c r="G151" s="31" t="s">
        <v>2976</v>
      </c>
      <c r="H151" s="31"/>
      <c r="I151" s="31"/>
      <c r="J151" s="31"/>
      <c r="K151" s="31"/>
      <c r="L151" s="35">
        <v>0</v>
      </c>
      <c r="M151" s="31" t="s">
        <v>459</v>
      </c>
      <c r="N151" s="31"/>
      <c r="O151" s="31"/>
      <c r="P151" s="31"/>
      <c r="Q151" s="31"/>
      <c r="R151" s="31"/>
      <c r="S151" s="31" t="s">
        <v>3004</v>
      </c>
      <c r="T151" s="31">
        <v>0</v>
      </c>
      <c r="U151" s="31">
        <v>0</v>
      </c>
      <c r="V151" s="31">
        <v>1</v>
      </c>
      <c r="W151" s="31">
        <v>1</v>
      </c>
      <c r="X151" s="31" t="s">
        <v>1115</v>
      </c>
      <c r="Y151" s="69" t="s">
        <v>14</v>
      </c>
      <c r="Z151" s="36" t="s">
        <v>2670</v>
      </c>
    </row>
    <row r="152" spans="1:26">
      <c r="A152" s="34" t="s">
        <v>609</v>
      </c>
      <c r="B152" s="31" t="s">
        <v>903</v>
      </c>
      <c r="C152" s="31" t="s">
        <v>1098</v>
      </c>
      <c r="D152" s="31" t="s">
        <v>971</v>
      </c>
      <c r="E152" s="20">
        <v>562000</v>
      </c>
      <c r="F152" s="20">
        <v>2437000</v>
      </c>
      <c r="G152" s="31" t="s">
        <v>2143</v>
      </c>
      <c r="H152" s="31"/>
      <c r="I152" s="31"/>
      <c r="J152" s="31"/>
      <c r="K152" s="31" t="s">
        <v>2824</v>
      </c>
      <c r="L152" s="35">
        <v>0</v>
      </c>
      <c r="M152" s="31" t="s">
        <v>1026</v>
      </c>
      <c r="N152" s="31"/>
      <c r="O152" s="31"/>
      <c r="P152" s="31" t="s">
        <v>3083</v>
      </c>
      <c r="Q152" s="31"/>
      <c r="R152" s="31"/>
      <c r="S152" s="31" t="s">
        <v>3004</v>
      </c>
      <c r="T152" s="31">
        <v>0</v>
      </c>
      <c r="U152" s="31">
        <v>1</v>
      </c>
      <c r="V152" s="31">
        <v>0</v>
      </c>
      <c r="W152" s="31">
        <v>1</v>
      </c>
      <c r="X152" s="31" t="s">
        <v>1057</v>
      </c>
      <c r="Y152" s="31" t="s">
        <v>1047</v>
      </c>
      <c r="Z152" s="36" t="s">
        <v>2670</v>
      </c>
    </row>
    <row r="153" spans="1:26">
      <c r="A153" s="34" t="s">
        <v>609</v>
      </c>
      <c r="B153" s="31" t="s">
        <v>904</v>
      </c>
      <c r="C153" s="31" t="s">
        <v>905</v>
      </c>
      <c r="D153" s="31" t="s">
        <v>845</v>
      </c>
      <c r="E153" s="20">
        <v>566800</v>
      </c>
      <c r="F153" s="20">
        <v>2421700</v>
      </c>
      <c r="G153" s="31" t="s">
        <v>2143</v>
      </c>
      <c r="H153" s="31"/>
      <c r="I153" s="31"/>
      <c r="J153" s="31"/>
      <c r="K153" s="31"/>
      <c r="L153" s="35">
        <v>0</v>
      </c>
      <c r="M153" s="31" t="s">
        <v>1114</v>
      </c>
      <c r="N153" s="31"/>
      <c r="O153" s="31"/>
      <c r="P153" s="31"/>
      <c r="Q153" s="31"/>
      <c r="R153" s="31"/>
      <c r="S153" s="31" t="s">
        <v>3005</v>
      </c>
      <c r="T153" s="31">
        <v>0</v>
      </c>
      <c r="U153" s="31">
        <v>0</v>
      </c>
      <c r="V153" s="31">
        <v>0</v>
      </c>
      <c r="W153" s="31">
        <v>2</v>
      </c>
      <c r="X153" s="31" t="s">
        <v>849</v>
      </c>
      <c r="Y153" s="31" t="s">
        <v>848</v>
      </c>
      <c r="Z153" s="36" t="s">
        <v>2670</v>
      </c>
    </row>
    <row r="154" spans="1:26">
      <c r="A154" s="34" t="s">
        <v>2691</v>
      </c>
      <c r="B154" s="31" t="s">
        <v>1268</v>
      </c>
      <c r="C154" s="31" t="s">
        <v>2811</v>
      </c>
      <c r="D154" s="31" t="s">
        <v>2815</v>
      </c>
      <c r="E154" s="20">
        <v>410500</v>
      </c>
      <c r="F154" s="20">
        <v>2209300</v>
      </c>
      <c r="G154" s="31" t="s">
        <v>2958</v>
      </c>
      <c r="H154" s="31">
        <v>8</v>
      </c>
      <c r="I154" s="31">
        <v>10.5</v>
      </c>
      <c r="J154" s="31">
        <f>H154*I154</f>
        <v>84</v>
      </c>
      <c r="K154" s="31" t="s">
        <v>3166</v>
      </c>
      <c r="L154" s="35">
        <v>0</v>
      </c>
      <c r="M154" s="31" t="s">
        <v>2479</v>
      </c>
      <c r="N154" s="31" t="s">
        <v>2887</v>
      </c>
      <c r="O154" s="31" t="s">
        <v>2959</v>
      </c>
      <c r="P154" s="31" t="s">
        <v>2842</v>
      </c>
      <c r="Q154" s="31" t="s">
        <v>2954</v>
      </c>
      <c r="R154" s="31" t="s">
        <v>2959</v>
      </c>
      <c r="S154" s="31" t="s">
        <v>3004</v>
      </c>
      <c r="T154" s="31">
        <v>0</v>
      </c>
      <c r="U154" s="31">
        <v>0</v>
      </c>
      <c r="V154" s="31">
        <v>1</v>
      </c>
      <c r="W154" s="31">
        <v>1</v>
      </c>
      <c r="X154" s="31" t="s">
        <v>2480</v>
      </c>
      <c r="Y154" s="31" t="s">
        <v>2730</v>
      </c>
      <c r="Z154" s="36" t="s">
        <v>2905</v>
      </c>
    </row>
    <row r="155" spans="1:26">
      <c r="A155" s="34" t="s">
        <v>2691</v>
      </c>
      <c r="B155" s="31" t="s">
        <v>1453</v>
      </c>
      <c r="C155" s="31" t="s">
        <v>1140</v>
      </c>
      <c r="D155" s="31" t="s">
        <v>1539</v>
      </c>
      <c r="E155" s="20">
        <v>376800</v>
      </c>
      <c r="F155" s="20">
        <v>2153540</v>
      </c>
      <c r="G155" s="31" t="s">
        <v>2958</v>
      </c>
      <c r="H155" s="31"/>
      <c r="I155" s="31"/>
      <c r="J155" s="31"/>
      <c r="K155" s="31"/>
      <c r="L155" s="35">
        <v>0</v>
      </c>
      <c r="M155" s="31" t="s">
        <v>1513</v>
      </c>
      <c r="N155" s="31"/>
      <c r="O155" s="31"/>
      <c r="P155" s="31"/>
      <c r="Q155" s="31"/>
      <c r="R155" s="31" t="s">
        <v>2959</v>
      </c>
      <c r="S155" s="31" t="s">
        <v>3004</v>
      </c>
      <c r="T155" s="31">
        <v>1</v>
      </c>
      <c r="U155" s="31">
        <v>0</v>
      </c>
      <c r="V155" s="31">
        <v>0</v>
      </c>
      <c r="W155" s="31">
        <v>1</v>
      </c>
      <c r="X155" s="31" t="s">
        <v>2523</v>
      </c>
      <c r="Y155" s="31" t="s">
        <v>1452</v>
      </c>
      <c r="Z155" s="36" t="s">
        <v>2670</v>
      </c>
    </row>
    <row r="156" spans="1:26">
      <c r="A156" s="34" t="s">
        <v>2691</v>
      </c>
      <c r="B156" s="31" t="s">
        <v>1346</v>
      </c>
      <c r="C156" s="31" t="s">
        <v>2345</v>
      </c>
      <c r="D156" s="31" t="s">
        <v>2346</v>
      </c>
      <c r="E156" s="20">
        <v>366320</v>
      </c>
      <c r="F156" s="20">
        <v>2136560</v>
      </c>
      <c r="G156" s="31" t="s">
        <v>2958</v>
      </c>
      <c r="H156" s="31">
        <v>13.5</v>
      </c>
      <c r="I156" s="31">
        <v>12.3</v>
      </c>
      <c r="J156" s="31">
        <f>H156*I156</f>
        <v>166.05</v>
      </c>
      <c r="K156" s="31" t="s">
        <v>3166</v>
      </c>
      <c r="L156" s="35">
        <v>0</v>
      </c>
      <c r="M156" s="31" t="s">
        <v>3216</v>
      </c>
      <c r="N156" s="31" t="s">
        <v>2888</v>
      </c>
      <c r="O156" s="31" t="s">
        <v>2959</v>
      </c>
      <c r="P156" s="31" t="s">
        <v>3217</v>
      </c>
      <c r="Q156" s="31" t="s">
        <v>2954</v>
      </c>
      <c r="R156" s="31" t="s">
        <v>2959</v>
      </c>
      <c r="S156" s="31" t="s">
        <v>3004</v>
      </c>
      <c r="T156" s="31">
        <v>0</v>
      </c>
      <c r="U156" s="31">
        <v>0</v>
      </c>
      <c r="V156" s="31">
        <v>1</v>
      </c>
      <c r="W156" s="31">
        <v>1</v>
      </c>
      <c r="X156" s="31" t="s">
        <v>2635</v>
      </c>
      <c r="Y156" s="31" t="s">
        <v>2730</v>
      </c>
      <c r="Z156" s="36" t="s">
        <v>2905</v>
      </c>
    </row>
    <row r="157" spans="1:26">
      <c r="A157" s="34" t="s">
        <v>2691</v>
      </c>
      <c r="B157" s="31" t="s">
        <v>1733</v>
      </c>
      <c r="C157" s="31" t="s">
        <v>2349</v>
      </c>
      <c r="D157" s="31" t="s">
        <v>2350</v>
      </c>
      <c r="E157" s="20">
        <v>408590</v>
      </c>
      <c r="F157" s="20">
        <v>2137390</v>
      </c>
      <c r="G157" s="31" t="s">
        <v>2958</v>
      </c>
      <c r="H157" s="31">
        <v>18.8</v>
      </c>
      <c r="I157" s="31">
        <v>13.5</v>
      </c>
      <c r="J157" s="31">
        <f>H157*I157</f>
        <v>253.8</v>
      </c>
      <c r="K157" s="31" t="s">
        <v>3166</v>
      </c>
      <c r="L157" s="35">
        <v>0</v>
      </c>
      <c r="M157" s="31" t="s">
        <v>629</v>
      </c>
      <c r="N157" s="31" t="s">
        <v>2903</v>
      </c>
      <c r="O157" s="31" t="s">
        <v>2959</v>
      </c>
      <c r="P157" s="31" t="s">
        <v>2842</v>
      </c>
      <c r="Q157" s="31" t="s">
        <v>2954</v>
      </c>
      <c r="R157" s="31" t="s">
        <v>2959</v>
      </c>
      <c r="S157" s="31" t="s">
        <v>3004</v>
      </c>
      <c r="T157" s="31">
        <v>1</v>
      </c>
      <c r="U157" s="31">
        <v>1</v>
      </c>
      <c r="V157" s="31">
        <v>0</v>
      </c>
      <c r="W157" s="31">
        <v>1</v>
      </c>
      <c r="X157" s="31" t="s">
        <v>2351</v>
      </c>
      <c r="Y157" s="31" t="s">
        <v>2730</v>
      </c>
      <c r="Z157" s="36" t="s">
        <v>2905</v>
      </c>
    </row>
    <row r="158" spans="1:26">
      <c r="A158" s="34" t="s">
        <v>2691</v>
      </c>
      <c r="B158" s="31" t="s">
        <v>1515</v>
      </c>
      <c r="C158" s="31" t="s">
        <v>1540</v>
      </c>
      <c r="D158" s="31" t="s">
        <v>1516</v>
      </c>
      <c r="E158" s="20">
        <v>393190</v>
      </c>
      <c r="F158" s="20">
        <v>2145170</v>
      </c>
      <c r="G158" s="31" t="s">
        <v>2958</v>
      </c>
      <c r="H158" s="31"/>
      <c r="I158" s="31"/>
      <c r="J158" s="31"/>
      <c r="K158" s="31"/>
      <c r="L158" s="35">
        <v>0</v>
      </c>
      <c r="M158" s="38" t="s">
        <v>1446</v>
      </c>
      <c r="N158" s="31"/>
      <c r="O158" s="31"/>
      <c r="P158" s="31"/>
      <c r="Q158" s="31"/>
      <c r="R158" s="31" t="s">
        <v>2959</v>
      </c>
      <c r="S158" s="31" t="s">
        <v>3004</v>
      </c>
      <c r="T158" s="31">
        <v>0</v>
      </c>
      <c r="U158" s="31">
        <v>0</v>
      </c>
      <c r="V158" s="31">
        <v>1</v>
      </c>
      <c r="W158" s="31">
        <v>1</v>
      </c>
      <c r="X158" s="31"/>
      <c r="Y158" s="31" t="s">
        <v>1514</v>
      </c>
      <c r="Z158" s="36" t="s">
        <v>2670</v>
      </c>
    </row>
    <row r="159" spans="1:26">
      <c r="A159" s="34" t="s">
        <v>2691</v>
      </c>
      <c r="B159" s="31" t="s">
        <v>1550</v>
      </c>
      <c r="C159" s="31" t="s">
        <v>3016</v>
      </c>
      <c r="D159" s="31" t="s">
        <v>3110</v>
      </c>
      <c r="E159" s="20">
        <v>366710</v>
      </c>
      <c r="F159" s="20">
        <v>2146180</v>
      </c>
      <c r="G159" s="31" t="s">
        <v>2958</v>
      </c>
      <c r="H159" s="31">
        <v>7.8</v>
      </c>
      <c r="I159" s="31">
        <v>10.5</v>
      </c>
      <c r="J159" s="31">
        <f>H159*I159</f>
        <v>81.899999999999991</v>
      </c>
      <c r="K159" s="31" t="s">
        <v>3166</v>
      </c>
      <c r="L159" s="35">
        <v>0</v>
      </c>
      <c r="M159" s="31" t="s">
        <v>3017</v>
      </c>
      <c r="N159" s="31" t="s">
        <v>2887</v>
      </c>
      <c r="O159" s="31" t="s">
        <v>2959</v>
      </c>
      <c r="P159" s="31" t="s">
        <v>2978</v>
      </c>
      <c r="Q159" s="31" t="s">
        <v>2953</v>
      </c>
      <c r="R159" s="31" t="s">
        <v>2959</v>
      </c>
      <c r="S159" s="31" t="s">
        <v>3004</v>
      </c>
      <c r="T159" s="31">
        <v>0</v>
      </c>
      <c r="U159" s="31">
        <v>0</v>
      </c>
      <c r="V159" s="31">
        <v>1</v>
      </c>
      <c r="W159" s="31">
        <v>1</v>
      </c>
      <c r="X159" s="31" t="s">
        <v>3237</v>
      </c>
      <c r="Y159" s="31" t="s">
        <v>2730</v>
      </c>
      <c r="Z159" s="36" t="s">
        <v>2905</v>
      </c>
    </row>
    <row r="160" spans="1:26">
      <c r="A160" s="34" t="s">
        <v>809</v>
      </c>
      <c r="B160" s="31" t="s">
        <v>1010</v>
      </c>
      <c r="C160" s="31" t="s">
        <v>810</v>
      </c>
      <c r="D160" s="31" t="s">
        <v>823</v>
      </c>
      <c r="E160" s="20">
        <v>583000</v>
      </c>
      <c r="F160" s="20">
        <v>2422000</v>
      </c>
      <c r="G160" s="31" t="s">
        <v>958</v>
      </c>
      <c r="H160" s="31"/>
      <c r="I160" s="31"/>
      <c r="J160" s="31"/>
      <c r="K160" s="31"/>
      <c r="L160" s="35">
        <v>0</v>
      </c>
      <c r="M160" s="31" t="s">
        <v>832</v>
      </c>
      <c r="N160" s="31"/>
      <c r="O160" s="31"/>
      <c r="P160" s="31"/>
      <c r="Q160" s="31"/>
      <c r="R160" s="31"/>
      <c r="S160" s="31" t="s">
        <v>3004</v>
      </c>
      <c r="T160" s="31">
        <v>0</v>
      </c>
      <c r="U160" s="31">
        <v>0</v>
      </c>
      <c r="V160" s="31">
        <v>1</v>
      </c>
      <c r="W160" s="31">
        <v>1</v>
      </c>
      <c r="X160" s="31" t="s">
        <v>737</v>
      </c>
      <c r="Y160" s="31" t="s">
        <v>822</v>
      </c>
      <c r="Z160" s="36" t="s">
        <v>2670</v>
      </c>
    </row>
    <row r="161" spans="1:26">
      <c r="A161" s="34" t="s">
        <v>809</v>
      </c>
      <c r="B161" s="31" t="s">
        <v>1011</v>
      </c>
      <c r="C161" s="31" t="s">
        <v>859</v>
      </c>
      <c r="D161" s="31" t="s">
        <v>1056</v>
      </c>
      <c r="E161" s="20">
        <v>631000</v>
      </c>
      <c r="F161" s="20">
        <v>2448000</v>
      </c>
      <c r="G161" s="31" t="s">
        <v>958</v>
      </c>
      <c r="H161" s="31"/>
      <c r="I161" s="31"/>
      <c r="J161" s="31"/>
      <c r="K161" s="31"/>
      <c r="L161" s="35">
        <v>0</v>
      </c>
      <c r="M161" s="31" t="s">
        <v>710</v>
      </c>
      <c r="N161" s="31"/>
      <c r="O161" s="31"/>
      <c r="P161" s="31"/>
      <c r="Q161" s="31"/>
      <c r="R161" s="31"/>
      <c r="S161" s="31" t="s">
        <v>3004</v>
      </c>
      <c r="T161" s="31">
        <v>0</v>
      </c>
      <c r="U161" s="31">
        <v>0</v>
      </c>
      <c r="V161" s="31">
        <v>1</v>
      </c>
      <c r="W161" s="31">
        <v>3</v>
      </c>
      <c r="X161" s="31" t="s">
        <v>784</v>
      </c>
      <c r="Y161" s="31" t="s">
        <v>666</v>
      </c>
      <c r="Z161" s="36" t="s">
        <v>2670</v>
      </c>
    </row>
    <row r="162" spans="1:26">
      <c r="A162" s="34" t="s">
        <v>809</v>
      </c>
      <c r="B162" s="31" t="s">
        <v>880</v>
      </c>
      <c r="C162" s="31" t="s">
        <v>992</v>
      </c>
      <c r="D162" s="31" t="s">
        <v>487</v>
      </c>
      <c r="E162" s="20">
        <v>600200</v>
      </c>
      <c r="F162" s="20">
        <v>2531400</v>
      </c>
      <c r="G162" s="31" t="s">
        <v>958</v>
      </c>
      <c r="H162" s="31">
        <v>19</v>
      </c>
      <c r="I162" s="31">
        <v>13</v>
      </c>
      <c r="J162" s="31">
        <f>H162*I162</f>
        <v>247</v>
      </c>
      <c r="K162" s="31"/>
      <c r="L162" s="35">
        <v>0</v>
      </c>
      <c r="M162" s="31" t="s">
        <v>722</v>
      </c>
      <c r="N162" s="31"/>
      <c r="O162" s="31"/>
      <c r="P162" s="31"/>
      <c r="Q162" s="31"/>
      <c r="R162" s="31"/>
      <c r="S162" s="31" t="s">
        <v>3004</v>
      </c>
      <c r="T162" s="31">
        <v>0</v>
      </c>
      <c r="U162" s="31">
        <v>0</v>
      </c>
      <c r="V162" s="31">
        <v>1</v>
      </c>
      <c r="W162" s="31">
        <v>1</v>
      </c>
      <c r="X162" s="31" t="s">
        <v>723</v>
      </c>
      <c r="Y162" s="31" t="s">
        <v>875</v>
      </c>
      <c r="Z162" s="36" t="s">
        <v>2670</v>
      </c>
    </row>
    <row r="163" spans="1:26">
      <c r="A163" s="34" t="s">
        <v>809</v>
      </c>
      <c r="B163" s="31" t="s">
        <v>881</v>
      </c>
      <c r="C163" s="31" t="s">
        <v>993</v>
      </c>
      <c r="D163" s="31"/>
      <c r="E163" s="20">
        <v>618000</v>
      </c>
      <c r="F163" s="20">
        <v>2520000</v>
      </c>
      <c r="G163" s="31" t="s">
        <v>958</v>
      </c>
      <c r="H163" s="31">
        <v>15</v>
      </c>
      <c r="I163" s="31">
        <v>16</v>
      </c>
      <c r="J163" s="31">
        <f>H163*I163</f>
        <v>240</v>
      </c>
      <c r="K163" s="31"/>
      <c r="L163" s="35">
        <v>0</v>
      </c>
      <c r="M163" s="31" t="s">
        <v>957</v>
      </c>
      <c r="N163" s="31"/>
      <c r="O163" s="31"/>
      <c r="P163" s="31"/>
      <c r="Q163" s="31"/>
      <c r="R163" s="31"/>
      <c r="S163" s="31" t="s">
        <v>3004</v>
      </c>
      <c r="T163" s="31">
        <v>0</v>
      </c>
      <c r="U163" s="31">
        <v>0</v>
      </c>
      <c r="V163" s="31">
        <v>1</v>
      </c>
      <c r="W163" s="31">
        <v>1</v>
      </c>
      <c r="X163" s="31" t="s">
        <v>2526</v>
      </c>
      <c r="Y163" s="31" t="s">
        <v>760</v>
      </c>
      <c r="Z163" s="36" t="s">
        <v>2670</v>
      </c>
    </row>
    <row r="164" spans="1:26">
      <c r="A164" s="34" t="s">
        <v>809</v>
      </c>
      <c r="B164" s="31" t="s">
        <v>882</v>
      </c>
      <c r="C164" s="31" t="s">
        <v>740</v>
      </c>
      <c r="D164" s="31"/>
      <c r="E164" s="20">
        <v>561000</v>
      </c>
      <c r="F164" s="20">
        <v>2550000</v>
      </c>
      <c r="G164" s="31" t="s">
        <v>958</v>
      </c>
      <c r="H164" s="31">
        <v>18</v>
      </c>
      <c r="I164" s="31">
        <v>9</v>
      </c>
      <c r="J164" s="31">
        <f>H164*I164</f>
        <v>162</v>
      </c>
      <c r="K164" s="31"/>
      <c r="L164" s="35">
        <v>0</v>
      </c>
      <c r="M164" s="31" t="s">
        <v>730</v>
      </c>
      <c r="N164" s="31"/>
      <c r="O164" s="31"/>
      <c r="P164" s="31"/>
      <c r="Q164" s="31"/>
      <c r="R164" s="31" t="s">
        <v>2645</v>
      </c>
      <c r="S164" s="31" t="s">
        <v>3004</v>
      </c>
      <c r="T164" s="31">
        <v>1</v>
      </c>
      <c r="U164" s="31">
        <v>1</v>
      </c>
      <c r="V164" s="31">
        <v>0</v>
      </c>
      <c r="W164" s="31">
        <v>1</v>
      </c>
      <c r="X164" s="31" t="s">
        <v>2523</v>
      </c>
      <c r="Y164" s="31" t="s">
        <v>663</v>
      </c>
      <c r="Z164" s="36" t="s">
        <v>2670</v>
      </c>
    </row>
    <row r="165" spans="1:26">
      <c r="A165" s="34" t="s">
        <v>809</v>
      </c>
      <c r="B165" s="31" t="s">
        <v>883</v>
      </c>
      <c r="C165" s="31" t="s">
        <v>742</v>
      </c>
      <c r="D165" s="31" t="s">
        <v>964</v>
      </c>
      <c r="E165" s="20">
        <v>611000</v>
      </c>
      <c r="F165" s="20">
        <v>2449000</v>
      </c>
      <c r="G165" s="31" t="s">
        <v>958</v>
      </c>
      <c r="H165" s="31"/>
      <c r="I165" s="31"/>
      <c r="J165" s="31"/>
      <c r="K165" s="31"/>
      <c r="L165" s="35">
        <v>0</v>
      </c>
      <c r="M165" s="31" t="s">
        <v>750</v>
      </c>
      <c r="N165" s="31"/>
      <c r="O165" s="31"/>
      <c r="P165" s="31"/>
      <c r="Q165" s="31"/>
      <c r="R165" s="31"/>
      <c r="S165" s="31" t="s">
        <v>3004</v>
      </c>
      <c r="T165" s="31">
        <v>0</v>
      </c>
      <c r="U165" s="31">
        <v>1</v>
      </c>
      <c r="V165" s="31">
        <v>0</v>
      </c>
      <c r="W165" s="31">
        <v>2</v>
      </c>
      <c r="X165" s="31" t="s">
        <v>751</v>
      </c>
      <c r="Y165" s="31" t="s">
        <v>471</v>
      </c>
      <c r="Z165" s="36" t="s">
        <v>2670</v>
      </c>
    </row>
    <row r="166" spans="1:26">
      <c r="A166" s="34" t="s">
        <v>809</v>
      </c>
      <c r="B166" s="31" t="s">
        <v>615</v>
      </c>
      <c r="C166" s="31" t="s">
        <v>744</v>
      </c>
      <c r="D166" s="31" t="s">
        <v>745</v>
      </c>
      <c r="E166" s="20">
        <v>557000</v>
      </c>
      <c r="F166" s="20">
        <v>2574000</v>
      </c>
      <c r="G166" s="31" t="s">
        <v>958</v>
      </c>
      <c r="H166" s="31">
        <v>10</v>
      </c>
      <c r="I166" s="31">
        <v>6</v>
      </c>
      <c r="J166" s="31">
        <f>H166*I166</f>
        <v>60</v>
      </c>
      <c r="K166" s="31"/>
      <c r="L166" s="35">
        <v>0</v>
      </c>
      <c r="M166" s="31" t="s">
        <v>630</v>
      </c>
      <c r="N166" s="31"/>
      <c r="O166" s="31"/>
      <c r="P166" s="31"/>
      <c r="Q166" s="31"/>
      <c r="R166" s="31"/>
      <c r="S166" s="31" t="s">
        <v>3004</v>
      </c>
      <c r="T166" s="31">
        <v>0</v>
      </c>
      <c r="U166" s="31">
        <v>0</v>
      </c>
      <c r="V166" s="31">
        <v>1</v>
      </c>
      <c r="W166" s="31">
        <v>1</v>
      </c>
      <c r="X166" s="31" t="s">
        <v>2526</v>
      </c>
      <c r="Y166" s="31" t="s">
        <v>617</v>
      </c>
      <c r="Z166" s="36" t="s">
        <v>2670</v>
      </c>
    </row>
    <row r="167" spans="1:26">
      <c r="A167" s="34" t="s">
        <v>809</v>
      </c>
      <c r="B167" s="31" t="s">
        <v>614</v>
      </c>
      <c r="C167" s="31" t="s">
        <v>746</v>
      </c>
      <c r="D167" s="31"/>
      <c r="E167" s="20">
        <v>632000</v>
      </c>
      <c r="F167" s="20">
        <v>2521000</v>
      </c>
      <c r="G167" s="31" t="s">
        <v>958</v>
      </c>
      <c r="H167" s="31">
        <v>20</v>
      </c>
      <c r="I167" s="31">
        <v>12</v>
      </c>
      <c r="J167" s="31">
        <f>H167*I167</f>
        <v>240</v>
      </c>
      <c r="K167" s="31"/>
      <c r="L167" s="35">
        <v>0</v>
      </c>
      <c r="M167" s="31" t="s">
        <v>1055</v>
      </c>
      <c r="N167" s="31"/>
      <c r="O167" s="31"/>
      <c r="P167" s="31"/>
      <c r="Q167" s="31"/>
      <c r="R167" s="31"/>
      <c r="S167" s="31" t="s">
        <v>3004</v>
      </c>
      <c r="T167" s="31">
        <v>0</v>
      </c>
      <c r="U167" s="31">
        <v>0</v>
      </c>
      <c r="V167" s="31">
        <v>1</v>
      </c>
      <c r="W167" s="31">
        <v>1</v>
      </c>
      <c r="X167" s="31" t="s">
        <v>631</v>
      </c>
      <c r="Y167" s="31" t="s">
        <v>940</v>
      </c>
      <c r="Z167" s="36" t="s">
        <v>2670</v>
      </c>
    </row>
    <row r="168" spans="1:26">
      <c r="A168" s="34" t="s">
        <v>809</v>
      </c>
      <c r="B168" s="31" t="s">
        <v>885</v>
      </c>
      <c r="C168" s="31" t="s">
        <v>1007</v>
      </c>
      <c r="D168" s="31" t="s">
        <v>794</v>
      </c>
      <c r="E168" s="20">
        <v>618000</v>
      </c>
      <c r="F168" s="20">
        <v>2542000</v>
      </c>
      <c r="G168" s="31" t="s">
        <v>958</v>
      </c>
      <c r="H168" s="31"/>
      <c r="I168" s="31"/>
      <c r="J168" s="31"/>
      <c r="K168" s="31"/>
      <c r="L168" s="35">
        <v>0</v>
      </c>
      <c r="M168" s="31" t="s">
        <v>601</v>
      </c>
      <c r="N168" s="31"/>
      <c r="O168" s="31"/>
      <c r="P168" s="31"/>
      <c r="Q168" s="31"/>
      <c r="R168" s="31"/>
      <c r="S168" s="31" t="s">
        <v>3004</v>
      </c>
      <c r="T168" s="31">
        <v>0</v>
      </c>
      <c r="U168" s="31">
        <v>0</v>
      </c>
      <c r="V168" s="31">
        <v>1</v>
      </c>
      <c r="W168" s="31">
        <v>2</v>
      </c>
      <c r="X168" s="31"/>
      <c r="Y168" s="31" t="s">
        <v>934</v>
      </c>
      <c r="Z168" s="36" t="s">
        <v>2670</v>
      </c>
    </row>
    <row r="169" spans="1:26">
      <c r="A169" s="34" t="s">
        <v>959</v>
      </c>
      <c r="B169" s="31" t="s">
        <v>613</v>
      </c>
      <c r="C169" s="31" t="s">
        <v>812</v>
      </c>
      <c r="D169" s="31" t="s">
        <v>735</v>
      </c>
      <c r="E169" s="20">
        <v>957000</v>
      </c>
      <c r="F169" s="20">
        <v>1835000</v>
      </c>
      <c r="G169" s="31" t="s">
        <v>812</v>
      </c>
      <c r="H169" s="31"/>
      <c r="I169" s="31"/>
      <c r="J169" s="31"/>
      <c r="K169" s="31"/>
      <c r="L169" s="35">
        <v>0</v>
      </c>
      <c r="M169" s="38" t="s">
        <v>761</v>
      </c>
      <c r="N169" s="31"/>
      <c r="O169" s="31"/>
      <c r="P169" s="31"/>
      <c r="Q169" s="31"/>
      <c r="R169" s="31"/>
      <c r="S169" s="31" t="s">
        <v>1860</v>
      </c>
      <c r="T169" s="31">
        <v>0</v>
      </c>
      <c r="U169" s="31">
        <v>0</v>
      </c>
      <c r="V169" s="31">
        <v>0</v>
      </c>
      <c r="W169" s="31">
        <v>1</v>
      </c>
      <c r="X169" s="31"/>
      <c r="Y169" s="31" t="s">
        <v>547</v>
      </c>
      <c r="Z169" s="36" t="s">
        <v>2782</v>
      </c>
    </row>
    <row r="170" spans="1:26">
      <c r="A170" s="34" t="s">
        <v>2957</v>
      </c>
      <c r="B170" s="31" t="s">
        <v>1360</v>
      </c>
      <c r="C170" s="31" t="s">
        <v>2847</v>
      </c>
      <c r="D170" s="31" t="s">
        <v>2848</v>
      </c>
      <c r="E170" s="20">
        <v>435020</v>
      </c>
      <c r="F170" s="20">
        <v>2148290</v>
      </c>
      <c r="G170" s="31" t="s">
        <v>2958</v>
      </c>
      <c r="H170" s="31">
        <v>8.5</v>
      </c>
      <c r="I170" s="31">
        <v>10</v>
      </c>
      <c r="J170" s="31">
        <f>H170*I170</f>
        <v>85</v>
      </c>
      <c r="K170" s="31" t="s">
        <v>3166</v>
      </c>
      <c r="L170" s="35">
        <v>0</v>
      </c>
      <c r="M170" s="38" t="s">
        <v>2849</v>
      </c>
      <c r="N170" s="31" t="s">
        <v>2887</v>
      </c>
      <c r="O170" s="31" t="s">
        <v>2959</v>
      </c>
      <c r="P170" s="31" t="s">
        <v>2842</v>
      </c>
      <c r="Q170" s="31" t="s">
        <v>2953</v>
      </c>
      <c r="R170" s="31" t="s">
        <v>2959</v>
      </c>
      <c r="S170" s="31" t="s">
        <v>3004</v>
      </c>
      <c r="T170" s="31">
        <v>0</v>
      </c>
      <c r="U170" s="31">
        <v>0</v>
      </c>
      <c r="V170" s="31">
        <v>1</v>
      </c>
      <c r="W170" s="31">
        <v>1</v>
      </c>
      <c r="X170" s="38" t="s">
        <v>2541</v>
      </c>
      <c r="Y170" s="31" t="s">
        <v>2730</v>
      </c>
      <c r="Z170" s="36" t="s">
        <v>2905</v>
      </c>
    </row>
    <row r="171" spans="1:26">
      <c r="A171" s="34" t="s">
        <v>2957</v>
      </c>
      <c r="B171" s="31" t="s">
        <v>1342</v>
      </c>
      <c r="C171" s="31" t="s">
        <v>1341</v>
      </c>
      <c r="D171" s="31" t="s">
        <v>1332</v>
      </c>
      <c r="E171" s="20">
        <v>497600</v>
      </c>
      <c r="F171" s="20">
        <v>2167090</v>
      </c>
      <c r="G171" s="31" t="s">
        <v>2958</v>
      </c>
      <c r="H171" s="31"/>
      <c r="I171" s="31"/>
      <c r="J171" s="31"/>
      <c r="K171" s="31"/>
      <c r="L171" s="35">
        <v>0</v>
      </c>
      <c r="M171" s="31" t="s">
        <v>1192</v>
      </c>
      <c r="N171" s="31"/>
      <c r="O171" s="31"/>
      <c r="P171" s="31"/>
      <c r="Q171" s="31" t="s">
        <v>2954</v>
      </c>
      <c r="R171" s="31" t="s">
        <v>2959</v>
      </c>
      <c r="S171" s="31" t="s">
        <v>3004</v>
      </c>
      <c r="T171" s="31">
        <v>0</v>
      </c>
      <c r="U171" s="31">
        <v>0</v>
      </c>
      <c r="V171" s="31">
        <v>1</v>
      </c>
      <c r="W171" s="31">
        <v>2</v>
      </c>
      <c r="X171" s="31"/>
      <c r="Y171" s="31" t="s">
        <v>1374</v>
      </c>
      <c r="Z171" s="36" t="s">
        <v>2670</v>
      </c>
    </row>
    <row r="172" spans="1:26">
      <c r="A172" s="34" t="s">
        <v>2957</v>
      </c>
      <c r="B172" s="31" t="s">
        <v>1362</v>
      </c>
      <c r="C172" s="31" t="s">
        <v>2500</v>
      </c>
      <c r="D172" s="31" t="s">
        <v>1431</v>
      </c>
      <c r="E172" s="20">
        <v>454750</v>
      </c>
      <c r="F172" s="20">
        <v>2169750</v>
      </c>
      <c r="G172" s="31" t="s">
        <v>2958</v>
      </c>
      <c r="H172" s="31">
        <v>15</v>
      </c>
      <c r="I172" s="31">
        <v>16</v>
      </c>
      <c r="J172" s="31">
        <f>H172*I172</f>
        <v>240</v>
      </c>
      <c r="K172" s="31" t="s">
        <v>3166</v>
      </c>
      <c r="L172" s="35">
        <v>0</v>
      </c>
      <c r="M172" s="31" t="s">
        <v>2501</v>
      </c>
      <c r="N172" s="31" t="s">
        <v>2887</v>
      </c>
      <c r="O172" s="31" t="s">
        <v>2959</v>
      </c>
      <c r="P172" s="31" t="s">
        <v>2842</v>
      </c>
      <c r="Q172" s="31" t="s">
        <v>2953</v>
      </c>
      <c r="R172" s="31" t="s">
        <v>2959</v>
      </c>
      <c r="S172" s="31" t="s">
        <v>3004</v>
      </c>
      <c r="T172" s="31">
        <v>0</v>
      </c>
      <c r="U172" s="31">
        <v>0</v>
      </c>
      <c r="V172" s="31">
        <v>1</v>
      </c>
      <c r="W172" s="31">
        <v>2</v>
      </c>
      <c r="X172" s="31" t="s">
        <v>2580</v>
      </c>
      <c r="Y172" s="31"/>
      <c r="Z172" s="36" t="s">
        <v>2905</v>
      </c>
    </row>
    <row r="173" spans="1:26">
      <c r="A173" s="34" t="s">
        <v>2957</v>
      </c>
      <c r="B173" s="31" t="s">
        <v>1376</v>
      </c>
      <c r="C173" s="31" t="s">
        <v>2438</v>
      </c>
      <c r="D173" s="31" t="s">
        <v>2567</v>
      </c>
      <c r="E173" s="20">
        <v>454440</v>
      </c>
      <c r="F173" s="20">
        <v>2147100</v>
      </c>
      <c r="G173" s="31" t="s">
        <v>2958</v>
      </c>
      <c r="H173" s="31">
        <v>12</v>
      </c>
      <c r="I173" s="31">
        <v>10</v>
      </c>
      <c r="J173" s="31">
        <f>H173*I173</f>
        <v>120</v>
      </c>
      <c r="K173" s="31" t="s">
        <v>3166</v>
      </c>
      <c r="L173" s="35">
        <v>0</v>
      </c>
      <c r="M173" s="38" t="s">
        <v>2557</v>
      </c>
      <c r="N173" s="31" t="s">
        <v>2887</v>
      </c>
      <c r="O173" s="31" t="s">
        <v>2959</v>
      </c>
      <c r="P173" s="31" t="s">
        <v>2842</v>
      </c>
      <c r="Q173" s="31" t="s">
        <v>2954</v>
      </c>
      <c r="R173" s="31" t="s">
        <v>2959</v>
      </c>
      <c r="S173" s="31" t="s">
        <v>3004</v>
      </c>
      <c r="T173" s="31">
        <v>0</v>
      </c>
      <c r="U173" s="31">
        <v>0</v>
      </c>
      <c r="V173" s="31">
        <v>1</v>
      </c>
      <c r="W173" s="31">
        <v>2</v>
      </c>
      <c r="X173" s="31" t="s">
        <v>2771</v>
      </c>
      <c r="Y173" s="31"/>
      <c r="Z173" s="36" t="s">
        <v>2905</v>
      </c>
    </row>
    <row r="174" spans="1:26">
      <c r="A174" s="34" t="s">
        <v>2957</v>
      </c>
      <c r="B174" s="31" t="s">
        <v>1248</v>
      </c>
      <c r="C174" s="31" t="s">
        <v>1249</v>
      </c>
      <c r="D174" s="31" t="s">
        <v>1086</v>
      </c>
      <c r="E174" s="20">
        <v>461750</v>
      </c>
      <c r="F174" s="20">
        <v>2195550</v>
      </c>
      <c r="G174" s="31" t="s">
        <v>2958</v>
      </c>
      <c r="H174" s="31"/>
      <c r="I174" s="31"/>
      <c r="J174" s="31"/>
      <c r="K174" s="31"/>
      <c r="L174" s="35">
        <v>0</v>
      </c>
      <c r="M174" s="38" t="s">
        <v>1013</v>
      </c>
      <c r="N174" s="38"/>
      <c r="O174" s="38"/>
      <c r="P174" s="38"/>
      <c r="Q174" s="38"/>
      <c r="R174" s="38" t="s">
        <v>2959</v>
      </c>
      <c r="S174" s="31" t="s">
        <v>3004</v>
      </c>
      <c r="T174" s="31">
        <v>0</v>
      </c>
      <c r="U174" s="31">
        <v>0</v>
      </c>
      <c r="V174" s="31">
        <v>1</v>
      </c>
      <c r="W174" s="31">
        <v>1</v>
      </c>
      <c r="X174" s="31" t="s">
        <v>1035</v>
      </c>
      <c r="Y174" s="38" t="s">
        <v>1405</v>
      </c>
      <c r="Z174" s="36" t="s">
        <v>2670</v>
      </c>
    </row>
    <row r="175" spans="1:26">
      <c r="A175" s="34" t="s">
        <v>2820</v>
      </c>
      <c r="B175" s="31" t="s">
        <v>1434</v>
      </c>
      <c r="C175" s="31" t="s">
        <v>3182</v>
      </c>
      <c r="D175" s="31" t="s">
        <v>3183</v>
      </c>
      <c r="E175" s="20">
        <v>655660</v>
      </c>
      <c r="F175" s="20">
        <v>2362570</v>
      </c>
      <c r="G175" s="31" t="s">
        <v>2976</v>
      </c>
      <c r="H175" s="31">
        <v>14</v>
      </c>
      <c r="I175" s="31">
        <v>13.5</v>
      </c>
      <c r="J175" s="31">
        <f>H175*I175</f>
        <v>189</v>
      </c>
      <c r="K175" s="31" t="s">
        <v>3166</v>
      </c>
      <c r="L175" s="35">
        <v>0</v>
      </c>
      <c r="M175" s="38" t="s">
        <v>3184</v>
      </c>
      <c r="N175" s="38" t="s">
        <v>2902</v>
      </c>
      <c r="O175" s="38" t="s">
        <v>2959</v>
      </c>
      <c r="P175" s="38" t="s">
        <v>2842</v>
      </c>
      <c r="Q175" s="38" t="s">
        <v>2954</v>
      </c>
      <c r="R175" s="38" t="s">
        <v>2959</v>
      </c>
      <c r="S175" s="31" t="s">
        <v>3004</v>
      </c>
      <c r="T175" s="31">
        <v>0</v>
      </c>
      <c r="U175" s="31">
        <v>0</v>
      </c>
      <c r="V175" s="31">
        <v>1</v>
      </c>
      <c r="W175" s="31">
        <v>1</v>
      </c>
      <c r="X175" s="31" t="s">
        <v>3268</v>
      </c>
      <c r="Y175" s="38" t="s">
        <v>3269</v>
      </c>
      <c r="Z175" s="36"/>
    </row>
    <row r="176" spans="1:26">
      <c r="A176" s="34" t="s">
        <v>1406</v>
      </c>
      <c r="B176" s="31" t="s">
        <v>1149</v>
      </c>
      <c r="C176" s="31" t="s">
        <v>1408</v>
      </c>
      <c r="D176" s="31" t="s">
        <v>1219</v>
      </c>
      <c r="E176" s="20">
        <v>515860</v>
      </c>
      <c r="F176" s="20">
        <v>2090000</v>
      </c>
      <c r="G176" s="31" t="s">
        <v>1407</v>
      </c>
      <c r="H176" s="31"/>
      <c r="I176" s="31"/>
      <c r="J176" s="31"/>
      <c r="K176" s="31"/>
      <c r="L176" s="35">
        <v>0</v>
      </c>
      <c r="M176" s="31" t="s">
        <v>1150</v>
      </c>
      <c r="N176" s="31"/>
      <c r="O176" s="31"/>
      <c r="P176" s="31"/>
      <c r="Q176" s="31"/>
      <c r="R176" s="31"/>
      <c r="S176" s="31" t="s">
        <v>1860</v>
      </c>
      <c r="T176" s="31">
        <v>0</v>
      </c>
      <c r="U176" s="31">
        <v>0</v>
      </c>
      <c r="V176" s="31">
        <v>0</v>
      </c>
      <c r="W176" s="31">
        <v>1</v>
      </c>
      <c r="X176" s="31"/>
      <c r="Y176" s="31" t="s">
        <v>1151</v>
      </c>
      <c r="Z176" s="36" t="s">
        <v>2782</v>
      </c>
    </row>
    <row r="177" spans="1:26">
      <c r="A177" s="34" t="s">
        <v>2820</v>
      </c>
      <c r="B177" s="31" t="s">
        <v>2793</v>
      </c>
      <c r="C177" s="31" t="s">
        <v>2889</v>
      </c>
      <c r="D177" s="31" t="s">
        <v>2890</v>
      </c>
      <c r="E177" s="20">
        <v>727300</v>
      </c>
      <c r="F177" s="20">
        <v>2286630</v>
      </c>
      <c r="G177" s="31" t="s">
        <v>2823</v>
      </c>
      <c r="H177" s="31">
        <v>15.5</v>
      </c>
      <c r="I177" s="31">
        <v>15</v>
      </c>
      <c r="J177" s="31">
        <f>H177*I177</f>
        <v>232.5</v>
      </c>
      <c r="K177" s="31" t="s">
        <v>2824</v>
      </c>
      <c r="L177" s="35">
        <v>0</v>
      </c>
      <c r="M177" s="31" t="s">
        <v>2900</v>
      </c>
      <c r="N177" s="31" t="s">
        <v>2888</v>
      </c>
      <c r="O177" s="31" t="s">
        <v>2959</v>
      </c>
      <c r="P177" s="31" t="s">
        <v>3083</v>
      </c>
      <c r="Q177" s="31" t="s">
        <v>2954</v>
      </c>
      <c r="R177" s="31" t="s">
        <v>2989</v>
      </c>
      <c r="S177" s="31" t="s">
        <v>2941</v>
      </c>
      <c r="T177" s="31">
        <v>0</v>
      </c>
      <c r="U177" s="31">
        <v>1</v>
      </c>
      <c r="V177" s="31">
        <v>0</v>
      </c>
      <c r="W177" s="31">
        <v>1</v>
      </c>
      <c r="X177" s="31" t="s">
        <v>2940</v>
      </c>
      <c r="Y177" s="31" t="s">
        <v>3018</v>
      </c>
      <c r="Z177" s="36" t="s">
        <v>3019</v>
      </c>
    </row>
    <row r="178" spans="1:26">
      <c r="A178" s="34" t="s">
        <v>2820</v>
      </c>
      <c r="B178" s="31" t="s">
        <v>3089</v>
      </c>
      <c r="C178" s="31" t="s">
        <v>3108</v>
      </c>
      <c r="D178" s="31" t="s">
        <v>3107</v>
      </c>
      <c r="E178" s="20">
        <v>697600</v>
      </c>
      <c r="F178" s="20">
        <v>2335700</v>
      </c>
      <c r="G178" s="31" t="s">
        <v>2976</v>
      </c>
      <c r="H178" s="31">
        <v>6</v>
      </c>
      <c r="I178" s="31">
        <v>11</v>
      </c>
      <c r="J178" s="31">
        <f>H178*I178</f>
        <v>66</v>
      </c>
      <c r="K178" s="31" t="s">
        <v>3166</v>
      </c>
      <c r="L178" s="35">
        <v>0</v>
      </c>
      <c r="M178" s="31" t="s">
        <v>2756</v>
      </c>
      <c r="N178" s="31" t="s">
        <v>2887</v>
      </c>
      <c r="O178" s="31" t="s">
        <v>2959</v>
      </c>
      <c r="P178" s="31" t="s">
        <v>3083</v>
      </c>
      <c r="Q178" s="31" t="s">
        <v>2853</v>
      </c>
      <c r="R178" s="31" t="s">
        <v>2959</v>
      </c>
      <c r="S178" s="31" t="s">
        <v>3004</v>
      </c>
      <c r="T178" s="31">
        <v>0</v>
      </c>
      <c r="U178" s="31">
        <v>0</v>
      </c>
      <c r="V178" s="31">
        <v>1</v>
      </c>
      <c r="W178" s="31">
        <v>1</v>
      </c>
      <c r="X178" s="31" t="s">
        <v>2610</v>
      </c>
      <c r="Y178" s="31" t="s">
        <v>3018</v>
      </c>
      <c r="Z178" s="36" t="s">
        <v>3019</v>
      </c>
    </row>
    <row r="179" spans="1:26">
      <c r="A179" s="34" t="s">
        <v>2820</v>
      </c>
      <c r="B179" s="31" t="s">
        <v>3089</v>
      </c>
      <c r="C179" s="31" t="s">
        <v>3108</v>
      </c>
      <c r="D179" s="31" t="s">
        <v>3107</v>
      </c>
      <c r="E179" s="20">
        <v>697600</v>
      </c>
      <c r="F179" s="20">
        <v>2335700</v>
      </c>
      <c r="G179" s="31" t="s">
        <v>2976</v>
      </c>
      <c r="H179" s="31">
        <v>9.5</v>
      </c>
      <c r="I179" s="31">
        <v>6</v>
      </c>
      <c r="J179" s="31">
        <f>H179*I179</f>
        <v>57</v>
      </c>
      <c r="K179" s="31" t="s">
        <v>2824</v>
      </c>
      <c r="L179" s="35">
        <v>0</v>
      </c>
      <c r="M179" s="31" t="s">
        <v>2693</v>
      </c>
      <c r="N179" s="31" t="s">
        <v>2887</v>
      </c>
      <c r="O179" s="31" t="s">
        <v>2959</v>
      </c>
      <c r="P179" s="31" t="s">
        <v>3083</v>
      </c>
      <c r="Q179" s="31" t="s">
        <v>2763</v>
      </c>
      <c r="R179" s="31" t="s">
        <v>2959</v>
      </c>
      <c r="S179" s="31" t="s">
        <v>3004</v>
      </c>
      <c r="T179" s="31">
        <v>0</v>
      </c>
      <c r="U179" s="31">
        <v>0</v>
      </c>
      <c r="V179" s="31">
        <v>1</v>
      </c>
      <c r="W179" s="31">
        <v>1</v>
      </c>
      <c r="X179" s="31" t="s">
        <v>2818</v>
      </c>
      <c r="Y179" s="31" t="s">
        <v>3018</v>
      </c>
      <c r="Z179" s="36" t="s">
        <v>3019</v>
      </c>
    </row>
    <row r="180" spans="1:26">
      <c r="A180" s="34" t="s">
        <v>2957</v>
      </c>
      <c r="B180" s="31" t="s">
        <v>1090</v>
      </c>
      <c r="C180" s="31" t="s">
        <v>1517</v>
      </c>
      <c r="D180" s="31" t="s">
        <v>1089</v>
      </c>
      <c r="E180" s="20">
        <v>474770</v>
      </c>
      <c r="F180" s="20">
        <v>2173690</v>
      </c>
      <c r="G180" s="31" t="s">
        <v>2958</v>
      </c>
      <c r="H180" s="31"/>
      <c r="I180" s="31"/>
      <c r="J180" s="31"/>
      <c r="K180" s="31"/>
      <c r="L180" s="35">
        <v>0</v>
      </c>
      <c r="M180" s="31" t="s">
        <v>1436</v>
      </c>
      <c r="N180" s="31"/>
      <c r="O180" s="31"/>
      <c r="P180" s="31"/>
      <c r="Q180" s="31"/>
      <c r="R180" s="31"/>
      <c r="S180" s="31" t="s">
        <v>3004</v>
      </c>
      <c r="T180" s="31">
        <v>0</v>
      </c>
      <c r="U180" s="31">
        <v>0</v>
      </c>
      <c r="V180" s="31">
        <v>1</v>
      </c>
      <c r="W180" s="31">
        <v>1</v>
      </c>
      <c r="X180" s="31"/>
      <c r="Y180" s="31" t="s">
        <v>1331</v>
      </c>
      <c r="Z180" s="36" t="s">
        <v>2670</v>
      </c>
    </row>
    <row r="181" spans="1:26">
      <c r="A181" s="34" t="s">
        <v>2820</v>
      </c>
      <c r="B181" s="31" t="s">
        <v>3091</v>
      </c>
      <c r="C181" s="31" t="s">
        <v>2609</v>
      </c>
      <c r="D181" s="31" t="s">
        <v>3059</v>
      </c>
      <c r="E181" s="20">
        <v>711280</v>
      </c>
      <c r="F181" s="20">
        <v>2312700</v>
      </c>
      <c r="G181" s="31" t="s">
        <v>2823</v>
      </c>
      <c r="H181" s="31">
        <v>13.5</v>
      </c>
      <c r="I181" s="31">
        <v>8</v>
      </c>
      <c r="J181" s="31">
        <f t="shared" ref="J181:J189" si="5">H181*I181</f>
        <v>108</v>
      </c>
      <c r="K181" s="31" t="s">
        <v>2824</v>
      </c>
      <c r="L181" s="35">
        <v>0</v>
      </c>
      <c r="M181" s="31" t="s">
        <v>2904</v>
      </c>
      <c r="N181" s="31" t="s">
        <v>2888</v>
      </c>
      <c r="O181" s="31" t="s">
        <v>2959</v>
      </c>
      <c r="P181" s="31" t="s">
        <v>2751</v>
      </c>
      <c r="Q181" s="31" t="s">
        <v>2752</v>
      </c>
      <c r="R181" s="31" t="s">
        <v>2989</v>
      </c>
      <c r="S181" s="31" t="s">
        <v>3004</v>
      </c>
      <c r="T181" s="31">
        <v>0</v>
      </c>
      <c r="U181" s="31">
        <v>1</v>
      </c>
      <c r="V181" s="31">
        <v>0</v>
      </c>
      <c r="W181" s="31">
        <v>1</v>
      </c>
      <c r="X181" s="31" t="s">
        <v>2550</v>
      </c>
      <c r="Y181" s="31" t="s">
        <v>3018</v>
      </c>
      <c r="Z181" s="36" t="s">
        <v>3019</v>
      </c>
    </row>
    <row r="182" spans="1:26">
      <c r="A182" s="34" t="s">
        <v>2820</v>
      </c>
      <c r="B182" s="31" t="s">
        <v>3262</v>
      </c>
      <c r="C182" s="31" t="s">
        <v>2932</v>
      </c>
      <c r="D182" s="31" t="s">
        <v>2931</v>
      </c>
      <c r="E182" s="20">
        <v>695340</v>
      </c>
      <c r="F182" s="20">
        <v>2303210</v>
      </c>
      <c r="G182" s="31" t="s">
        <v>3165</v>
      </c>
      <c r="H182" s="31">
        <v>10</v>
      </c>
      <c r="I182" s="31">
        <v>9</v>
      </c>
      <c r="J182" s="31">
        <f t="shared" si="5"/>
        <v>90</v>
      </c>
      <c r="K182" s="31" t="s">
        <v>3166</v>
      </c>
      <c r="L182" s="35">
        <v>0</v>
      </c>
      <c r="M182" s="31" t="s">
        <v>500</v>
      </c>
      <c r="N182" s="31" t="s">
        <v>2915</v>
      </c>
      <c r="O182" s="31" t="s">
        <v>2959</v>
      </c>
      <c r="P182" s="31" t="s">
        <v>3281</v>
      </c>
      <c r="Q182" s="31" t="s">
        <v>2954</v>
      </c>
      <c r="R182" s="31" t="s">
        <v>2959</v>
      </c>
      <c r="S182" s="31" t="s">
        <v>3004</v>
      </c>
      <c r="T182" s="31">
        <v>0</v>
      </c>
      <c r="U182" s="31">
        <v>0</v>
      </c>
      <c r="V182" s="31">
        <v>1</v>
      </c>
      <c r="W182" s="31">
        <v>6</v>
      </c>
      <c r="X182" s="31" t="s">
        <v>2664</v>
      </c>
      <c r="Y182" s="31"/>
      <c r="Z182" s="36" t="s">
        <v>2767</v>
      </c>
    </row>
    <row r="183" spans="1:26">
      <c r="A183" s="34" t="s">
        <v>2820</v>
      </c>
      <c r="B183" s="31" t="s">
        <v>2799</v>
      </c>
      <c r="C183" s="31" t="s">
        <v>2734</v>
      </c>
      <c r="D183" s="31" t="s">
        <v>2735</v>
      </c>
      <c r="E183" s="20">
        <v>681940</v>
      </c>
      <c r="F183" s="20">
        <v>2322630</v>
      </c>
      <c r="G183" s="31" t="s">
        <v>2976</v>
      </c>
      <c r="H183" s="31">
        <v>15</v>
      </c>
      <c r="I183" s="31">
        <v>18</v>
      </c>
      <c r="J183" s="31">
        <f t="shared" si="5"/>
        <v>270</v>
      </c>
      <c r="K183" s="31" t="s">
        <v>2824</v>
      </c>
      <c r="L183" s="35">
        <v>0</v>
      </c>
      <c r="M183" s="31" t="s">
        <v>2603</v>
      </c>
      <c r="N183" s="31" t="s">
        <v>2901</v>
      </c>
      <c r="O183" s="31" t="s">
        <v>2959</v>
      </c>
      <c r="P183" s="31" t="s">
        <v>2842</v>
      </c>
      <c r="Q183" s="31" t="s">
        <v>2954</v>
      </c>
      <c r="R183" s="31" t="s">
        <v>2959</v>
      </c>
      <c r="S183" s="31" t="s">
        <v>3004</v>
      </c>
      <c r="T183" s="31">
        <v>0</v>
      </c>
      <c r="U183" s="31">
        <v>0</v>
      </c>
      <c r="V183" s="31">
        <v>1</v>
      </c>
      <c r="W183" s="31">
        <v>1</v>
      </c>
      <c r="X183" s="31" t="s">
        <v>2733</v>
      </c>
      <c r="Y183" s="31" t="s">
        <v>3018</v>
      </c>
      <c r="Z183" s="36" t="s">
        <v>3019</v>
      </c>
    </row>
    <row r="184" spans="1:26">
      <c r="A184" s="34" t="s">
        <v>2820</v>
      </c>
      <c r="B184" s="31" t="s">
        <v>3086</v>
      </c>
      <c r="C184" s="31" t="s">
        <v>2856</v>
      </c>
      <c r="D184" s="31" t="s">
        <v>2857</v>
      </c>
      <c r="E184" s="20">
        <v>713650</v>
      </c>
      <c r="F184" s="20">
        <v>2302150</v>
      </c>
      <c r="G184" s="31" t="s">
        <v>3165</v>
      </c>
      <c r="H184" s="31">
        <v>11</v>
      </c>
      <c r="I184" s="31">
        <v>8</v>
      </c>
      <c r="J184" s="31">
        <f t="shared" si="5"/>
        <v>88</v>
      </c>
      <c r="K184" s="31" t="s">
        <v>2824</v>
      </c>
      <c r="L184" s="35">
        <v>0</v>
      </c>
      <c r="M184" s="38" t="s">
        <v>3340</v>
      </c>
      <c r="N184" s="31" t="s">
        <v>2887</v>
      </c>
      <c r="O184" s="31" t="s">
        <v>2959</v>
      </c>
      <c r="P184" s="31" t="s">
        <v>3083</v>
      </c>
      <c r="Q184" s="31" t="s">
        <v>2954</v>
      </c>
      <c r="R184" s="31" t="s">
        <v>2989</v>
      </c>
      <c r="S184" s="31" t="s">
        <v>3004</v>
      </c>
      <c r="T184" s="31">
        <v>0</v>
      </c>
      <c r="U184" s="31">
        <v>1</v>
      </c>
      <c r="V184" s="31">
        <v>0</v>
      </c>
      <c r="W184" s="31">
        <v>1</v>
      </c>
      <c r="X184" s="31" t="s">
        <v>2550</v>
      </c>
      <c r="Y184" s="31" t="s">
        <v>3018</v>
      </c>
      <c r="Z184" s="36" t="s">
        <v>3019</v>
      </c>
    </row>
    <row r="185" spans="1:26">
      <c r="A185" s="34" t="s">
        <v>2820</v>
      </c>
      <c r="B185" s="31" t="s">
        <v>3104</v>
      </c>
      <c r="C185" s="31" t="s">
        <v>3022</v>
      </c>
      <c r="D185" s="31" t="s">
        <v>3023</v>
      </c>
      <c r="E185" s="20">
        <v>724260</v>
      </c>
      <c r="F185" s="20">
        <v>2301500</v>
      </c>
      <c r="G185" s="31" t="s">
        <v>2823</v>
      </c>
      <c r="H185" s="31">
        <v>9</v>
      </c>
      <c r="I185" s="31">
        <v>10</v>
      </c>
      <c r="J185" s="31">
        <f t="shared" si="5"/>
        <v>90</v>
      </c>
      <c r="K185" s="31" t="s">
        <v>3166</v>
      </c>
      <c r="L185" s="35">
        <v>0</v>
      </c>
      <c r="M185" s="31" t="s">
        <v>2412</v>
      </c>
      <c r="N185" s="31" t="s">
        <v>2915</v>
      </c>
      <c r="O185" s="31" t="s">
        <v>2959</v>
      </c>
      <c r="P185" s="31" t="s">
        <v>2842</v>
      </c>
      <c r="Q185" s="31" t="s">
        <v>2954</v>
      </c>
      <c r="R185" s="31" t="s">
        <v>2959</v>
      </c>
      <c r="S185" s="31" t="s">
        <v>3004</v>
      </c>
      <c r="T185" s="31">
        <v>0</v>
      </c>
      <c r="U185" s="31">
        <v>0</v>
      </c>
      <c r="V185" s="31">
        <v>1</v>
      </c>
      <c r="W185" s="31">
        <v>1</v>
      </c>
      <c r="X185" s="31" t="s">
        <v>2413</v>
      </c>
      <c r="Y185" s="31" t="s">
        <v>3018</v>
      </c>
      <c r="Z185" s="36" t="s">
        <v>3019</v>
      </c>
    </row>
    <row r="186" spans="1:26">
      <c r="A186" s="34" t="s">
        <v>2820</v>
      </c>
      <c r="B186" s="31" t="s">
        <v>2833</v>
      </c>
      <c r="C186" s="31" t="s">
        <v>3022</v>
      </c>
      <c r="D186" s="31" t="s">
        <v>2591</v>
      </c>
      <c r="E186" s="20">
        <v>723080</v>
      </c>
      <c r="F186" s="20">
        <v>2302310</v>
      </c>
      <c r="G186" s="31" t="s">
        <v>2823</v>
      </c>
      <c r="H186" s="31">
        <v>15.5</v>
      </c>
      <c r="I186" s="31">
        <v>13</v>
      </c>
      <c r="J186" s="31">
        <f t="shared" si="5"/>
        <v>201.5</v>
      </c>
      <c r="K186" s="31" t="s">
        <v>2824</v>
      </c>
      <c r="L186" s="35">
        <v>0</v>
      </c>
      <c r="M186" s="31" t="s">
        <v>2904</v>
      </c>
      <c r="N186" s="31" t="s">
        <v>2887</v>
      </c>
      <c r="O186" s="31" t="s">
        <v>2959</v>
      </c>
      <c r="P186" s="31" t="s">
        <v>2615</v>
      </c>
      <c r="Q186" s="31" t="s">
        <v>2592</v>
      </c>
      <c r="R186" s="31" t="s">
        <v>2645</v>
      </c>
      <c r="S186" s="31" t="s">
        <v>3004</v>
      </c>
      <c r="T186" s="31">
        <v>0</v>
      </c>
      <c r="U186" s="31">
        <v>1</v>
      </c>
      <c r="V186" s="31">
        <v>0</v>
      </c>
      <c r="W186" s="31">
        <v>1</v>
      </c>
      <c r="X186" s="31" t="s">
        <v>2550</v>
      </c>
      <c r="Y186" s="31" t="s">
        <v>3018</v>
      </c>
      <c r="Z186" s="36" t="s">
        <v>3019</v>
      </c>
    </row>
    <row r="187" spans="1:26">
      <c r="A187" s="34" t="s">
        <v>2820</v>
      </c>
      <c r="B187" s="31" t="s">
        <v>1599</v>
      </c>
      <c r="C187" s="31" t="s">
        <v>3174</v>
      </c>
      <c r="D187" s="31" t="s">
        <v>2546</v>
      </c>
      <c r="E187" s="20">
        <v>671560</v>
      </c>
      <c r="F187" s="20">
        <v>2371720</v>
      </c>
      <c r="G187" s="31" t="s">
        <v>2976</v>
      </c>
      <c r="H187" s="31">
        <v>20</v>
      </c>
      <c r="I187" s="31">
        <v>18</v>
      </c>
      <c r="J187" s="31">
        <f t="shared" si="5"/>
        <v>360</v>
      </c>
      <c r="K187" s="31" t="s">
        <v>3166</v>
      </c>
      <c r="L187" s="35">
        <v>0</v>
      </c>
      <c r="M187" s="31" t="s">
        <v>3168</v>
      </c>
      <c r="N187" s="31" t="s">
        <v>2556</v>
      </c>
      <c r="O187" s="31" t="s">
        <v>2959</v>
      </c>
      <c r="P187" s="31" t="s">
        <v>2749</v>
      </c>
      <c r="Q187" s="31" t="s">
        <v>2954</v>
      </c>
      <c r="R187" s="31" t="s">
        <v>2959</v>
      </c>
      <c r="S187" s="31" t="s">
        <v>3004</v>
      </c>
      <c r="T187" s="31">
        <v>1</v>
      </c>
      <c r="U187" s="31">
        <v>0</v>
      </c>
      <c r="V187" s="31">
        <v>0</v>
      </c>
      <c r="W187" s="31">
        <v>1</v>
      </c>
      <c r="X187" s="31" t="s">
        <v>2523</v>
      </c>
      <c r="Y187" s="31" t="s">
        <v>3169</v>
      </c>
      <c r="Z187" s="36" t="s">
        <v>3019</v>
      </c>
    </row>
    <row r="188" spans="1:26">
      <c r="A188" s="34" t="s">
        <v>2820</v>
      </c>
      <c r="B188" s="31" t="s">
        <v>2434</v>
      </c>
      <c r="C188" s="31" t="s">
        <v>2731</v>
      </c>
      <c r="D188" s="31" t="s">
        <v>2732</v>
      </c>
      <c r="E188" s="20">
        <v>719660</v>
      </c>
      <c r="F188" s="20">
        <v>2324570</v>
      </c>
      <c r="G188" s="31" t="s">
        <v>2823</v>
      </c>
      <c r="H188" s="31">
        <v>23</v>
      </c>
      <c r="I188" s="31">
        <v>21</v>
      </c>
      <c r="J188" s="31">
        <f t="shared" si="5"/>
        <v>483</v>
      </c>
      <c r="K188" s="31" t="s">
        <v>3166</v>
      </c>
      <c r="L188" s="35">
        <v>0</v>
      </c>
      <c r="M188" s="31" t="s">
        <v>2647</v>
      </c>
      <c r="N188" s="31" t="s">
        <v>2888</v>
      </c>
      <c r="O188" s="31" t="s">
        <v>2959</v>
      </c>
      <c r="P188" s="31" t="s">
        <v>2842</v>
      </c>
      <c r="Q188" s="31" t="s">
        <v>2954</v>
      </c>
      <c r="R188" s="31" t="s">
        <v>2645</v>
      </c>
      <c r="S188" s="31" t="s">
        <v>3004</v>
      </c>
      <c r="T188" s="31">
        <v>0</v>
      </c>
      <c r="U188" s="31">
        <v>0</v>
      </c>
      <c r="V188" s="31">
        <v>1</v>
      </c>
      <c r="W188" s="31">
        <v>1</v>
      </c>
      <c r="X188" s="31" t="s">
        <v>2979</v>
      </c>
      <c r="Y188" s="31" t="s">
        <v>3018</v>
      </c>
      <c r="Z188" s="36" t="s">
        <v>3019</v>
      </c>
    </row>
    <row r="189" spans="1:26">
      <c r="A189" s="34" t="s">
        <v>2820</v>
      </c>
      <c r="B189" s="31" t="s">
        <v>3100</v>
      </c>
      <c r="C189" s="31" t="s">
        <v>2854</v>
      </c>
      <c r="D189" s="31" t="s">
        <v>2855</v>
      </c>
      <c r="E189" s="20">
        <v>671400</v>
      </c>
      <c r="F189" s="20">
        <v>2344350</v>
      </c>
      <c r="G189" s="31" t="s">
        <v>2976</v>
      </c>
      <c r="H189" s="31"/>
      <c r="I189" s="31"/>
      <c r="J189" s="31">
        <f t="shared" si="5"/>
        <v>0</v>
      </c>
      <c r="K189" s="31"/>
      <c r="L189" s="35">
        <v>0</v>
      </c>
      <c r="M189" s="31" t="s">
        <v>3210</v>
      </c>
      <c r="N189" s="31" t="s">
        <v>2887</v>
      </c>
      <c r="O189" s="31" t="s">
        <v>2959</v>
      </c>
      <c r="P189" s="31" t="s">
        <v>2842</v>
      </c>
      <c r="Q189" s="31" t="s">
        <v>3218</v>
      </c>
      <c r="R189" s="31" t="s">
        <v>2959</v>
      </c>
      <c r="S189" s="31" t="s">
        <v>3004</v>
      </c>
      <c r="T189" s="31">
        <v>0</v>
      </c>
      <c r="U189" s="31">
        <v>0</v>
      </c>
      <c r="V189" s="31">
        <v>1</v>
      </c>
      <c r="W189" s="31">
        <v>4</v>
      </c>
      <c r="X189" s="31" t="s">
        <v>3219</v>
      </c>
      <c r="Y189" s="31" t="s">
        <v>2730</v>
      </c>
      <c r="Z189" s="36" t="s">
        <v>2905</v>
      </c>
    </row>
    <row r="190" spans="1:26">
      <c r="A190" s="34" t="s">
        <v>2794</v>
      </c>
      <c r="B190" s="31" t="s">
        <v>687</v>
      </c>
      <c r="C190" s="31" t="s">
        <v>686</v>
      </c>
      <c r="D190" s="31" t="s">
        <v>592</v>
      </c>
      <c r="E190" s="20">
        <v>594000</v>
      </c>
      <c r="F190" s="20">
        <v>2369000</v>
      </c>
      <c r="G190" s="31" t="s">
        <v>2976</v>
      </c>
      <c r="H190" s="31"/>
      <c r="I190" s="31"/>
      <c r="J190" s="31"/>
      <c r="K190" s="31"/>
      <c r="L190" s="35">
        <v>0</v>
      </c>
      <c r="M190" s="31" t="s">
        <v>695</v>
      </c>
      <c r="N190" s="31"/>
      <c r="O190" s="31"/>
      <c r="P190" s="31"/>
      <c r="Q190" s="31"/>
      <c r="R190" s="31"/>
      <c r="S190" s="31" t="s">
        <v>3004</v>
      </c>
      <c r="T190" s="31">
        <v>0</v>
      </c>
      <c r="U190" s="31">
        <v>0</v>
      </c>
      <c r="V190" s="31">
        <v>1</v>
      </c>
      <c r="W190" s="31">
        <v>1</v>
      </c>
      <c r="X190" s="31"/>
      <c r="Y190" s="31" t="s">
        <v>696</v>
      </c>
      <c r="Z190" s="36" t="s">
        <v>2670</v>
      </c>
    </row>
    <row r="191" spans="1:26">
      <c r="A191" s="34" t="s">
        <v>2794</v>
      </c>
      <c r="B191" s="31" t="s">
        <v>688</v>
      </c>
      <c r="C191" s="31" t="s">
        <v>1008</v>
      </c>
      <c r="D191" s="31" t="s">
        <v>591</v>
      </c>
      <c r="E191" s="20">
        <v>586000</v>
      </c>
      <c r="F191" s="20">
        <v>2383000</v>
      </c>
      <c r="G191" s="31" t="s">
        <v>2976</v>
      </c>
      <c r="H191" s="31">
        <v>14</v>
      </c>
      <c r="I191" s="31">
        <v>12.75</v>
      </c>
      <c r="J191" s="31">
        <f t="shared" ref="J191:J209" si="6">H191*I191</f>
        <v>178.5</v>
      </c>
      <c r="K191" s="31"/>
      <c r="L191" s="35">
        <v>0</v>
      </c>
      <c r="M191" s="31" t="s">
        <v>590</v>
      </c>
      <c r="N191" s="31"/>
      <c r="O191" s="31"/>
      <c r="P191" s="31"/>
      <c r="Q191" s="31"/>
      <c r="R191" s="31"/>
      <c r="S191" s="31" t="s">
        <v>3004</v>
      </c>
      <c r="T191" s="31">
        <v>0</v>
      </c>
      <c r="U191" s="31">
        <v>0</v>
      </c>
      <c r="V191" s="31">
        <v>1</v>
      </c>
      <c r="W191" s="31">
        <v>2</v>
      </c>
      <c r="X191" s="31"/>
      <c r="Y191" s="31" t="s">
        <v>478</v>
      </c>
      <c r="Z191" s="36" t="s">
        <v>2670</v>
      </c>
    </row>
    <row r="192" spans="1:26">
      <c r="A192" s="34" t="s">
        <v>2794</v>
      </c>
      <c r="B192" s="31" t="s">
        <v>377</v>
      </c>
      <c r="C192" s="31" t="s">
        <v>1009</v>
      </c>
      <c r="D192" s="31" t="s">
        <v>924</v>
      </c>
      <c r="E192" s="20">
        <v>611700</v>
      </c>
      <c r="F192" s="20">
        <v>2403700</v>
      </c>
      <c r="G192" s="31" t="s">
        <v>967</v>
      </c>
      <c r="H192" s="31">
        <v>14.5</v>
      </c>
      <c r="I192" s="31">
        <v>14</v>
      </c>
      <c r="J192" s="31">
        <f t="shared" si="6"/>
        <v>203</v>
      </c>
      <c r="K192" s="31"/>
      <c r="L192" s="35">
        <v>0</v>
      </c>
      <c r="M192" s="38" t="s">
        <v>818</v>
      </c>
      <c r="N192" s="31"/>
      <c r="O192" s="31"/>
      <c r="P192" s="31"/>
      <c r="Q192" s="31"/>
      <c r="R192" s="31" t="s">
        <v>488</v>
      </c>
      <c r="S192" s="31" t="s">
        <v>3004</v>
      </c>
      <c r="T192" s="31">
        <v>0</v>
      </c>
      <c r="U192" s="31">
        <v>0</v>
      </c>
      <c r="V192" s="31">
        <v>1</v>
      </c>
      <c r="W192" s="31">
        <v>1</v>
      </c>
      <c r="X192" s="31" t="s">
        <v>489</v>
      </c>
      <c r="Y192" s="31" t="s">
        <v>369</v>
      </c>
      <c r="Z192" s="36" t="s">
        <v>2782</v>
      </c>
    </row>
    <row r="193" spans="1:26">
      <c r="A193" s="34" t="s">
        <v>2794</v>
      </c>
      <c r="B193" s="31" t="s">
        <v>377</v>
      </c>
      <c r="C193" s="31" t="s">
        <v>1009</v>
      </c>
      <c r="D193" s="31" t="s">
        <v>924</v>
      </c>
      <c r="E193" s="20">
        <v>611700</v>
      </c>
      <c r="F193" s="20">
        <v>2403700</v>
      </c>
      <c r="G193" s="31" t="s">
        <v>967</v>
      </c>
      <c r="H193" s="31">
        <v>12.5</v>
      </c>
      <c r="I193" s="31">
        <v>17</v>
      </c>
      <c r="J193" s="31">
        <f t="shared" si="6"/>
        <v>212.5</v>
      </c>
      <c r="K193" s="31"/>
      <c r="L193" s="35">
        <v>0</v>
      </c>
      <c r="M193" s="31" t="s">
        <v>434</v>
      </c>
      <c r="N193" s="31"/>
      <c r="O193" s="31"/>
      <c r="P193" s="31"/>
      <c r="Q193" s="31"/>
      <c r="R193" s="31"/>
      <c r="S193" s="31" t="s">
        <v>3004</v>
      </c>
      <c r="T193" s="31">
        <v>0</v>
      </c>
      <c r="U193" s="31">
        <v>1</v>
      </c>
      <c r="V193" s="31">
        <v>0</v>
      </c>
      <c r="W193" s="31">
        <v>1</v>
      </c>
      <c r="X193" s="31" t="s">
        <v>472</v>
      </c>
      <c r="Y193" s="31" t="s">
        <v>369</v>
      </c>
      <c r="Z193" s="36" t="s">
        <v>2782</v>
      </c>
    </row>
    <row r="194" spans="1:26">
      <c r="A194" s="34" t="s">
        <v>651</v>
      </c>
      <c r="B194" s="31" t="s">
        <v>652</v>
      </c>
      <c r="C194" s="31" t="s">
        <v>382</v>
      </c>
      <c r="D194" s="31" t="s">
        <v>653</v>
      </c>
      <c r="E194" s="20">
        <v>580800</v>
      </c>
      <c r="F194" s="20">
        <v>2458200</v>
      </c>
      <c r="G194" s="31" t="s">
        <v>3054</v>
      </c>
      <c r="H194" s="31">
        <v>23</v>
      </c>
      <c r="I194" s="31">
        <v>13</v>
      </c>
      <c r="J194" s="31">
        <f t="shared" si="6"/>
        <v>299</v>
      </c>
      <c r="K194" s="31"/>
      <c r="L194" s="35">
        <v>0</v>
      </c>
      <c r="M194" s="38" t="s">
        <v>536</v>
      </c>
      <c r="N194" s="31"/>
      <c r="O194" s="31"/>
      <c r="P194" s="31"/>
      <c r="Q194" s="31"/>
      <c r="R194" s="31"/>
      <c r="S194" s="31" t="s">
        <v>3005</v>
      </c>
      <c r="T194" s="31">
        <v>0</v>
      </c>
      <c r="U194" s="31">
        <v>0</v>
      </c>
      <c r="V194" s="31">
        <v>0</v>
      </c>
      <c r="W194" s="31">
        <v>1</v>
      </c>
      <c r="X194" s="31"/>
      <c r="Y194" s="38" t="s">
        <v>720</v>
      </c>
      <c r="Z194" s="36" t="s">
        <v>2782</v>
      </c>
    </row>
    <row r="195" spans="1:26">
      <c r="A195" s="45" t="s">
        <v>2517</v>
      </c>
      <c r="B195" s="11" t="s">
        <v>2152</v>
      </c>
      <c r="C195" s="11" t="s">
        <v>351</v>
      </c>
      <c r="D195" s="11" t="s">
        <v>2806</v>
      </c>
      <c r="E195" s="10">
        <v>832000</v>
      </c>
      <c r="F195" s="10">
        <v>2123000</v>
      </c>
      <c r="G195" s="11" t="s">
        <v>3032</v>
      </c>
      <c r="H195" s="11">
        <v>15</v>
      </c>
      <c r="I195" s="11">
        <v>17</v>
      </c>
      <c r="J195" s="31">
        <f t="shared" si="6"/>
        <v>255</v>
      </c>
      <c r="K195" s="11" t="s">
        <v>2824</v>
      </c>
      <c r="L195" s="35">
        <v>1</v>
      </c>
      <c r="M195" s="11" t="s">
        <v>2514</v>
      </c>
      <c r="N195" s="11" t="s">
        <v>428</v>
      </c>
      <c r="O195" s="11" t="s">
        <v>3166</v>
      </c>
      <c r="P195" s="11"/>
      <c r="Q195" s="11"/>
      <c r="R195" s="11"/>
      <c r="S195" s="11" t="s">
        <v>3004</v>
      </c>
      <c r="T195" s="11" t="s">
        <v>3166</v>
      </c>
      <c r="U195" s="11">
        <v>1</v>
      </c>
      <c r="V195" s="11">
        <v>1</v>
      </c>
      <c r="W195" s="11" t="s">
        <v>3346</v>
      </c>
      <c r="X195" s="11"/>
      <c r="Y195" s="11" t="s">
        <v>486</v>
      </c>
      <c r="Z195" s="12" t="s">
        <v>2782</v>
      </c>
    </row>
    <row r="196" spans="1:26">
      <c r="A196" s="34" t="s">
        <v>2912</v>
      </c>
      <c r="B196" s="31" t="s">
        <v>2460</v>
      </c>
      <c r="C196" s="31" t="s">
        <v>2860</v>
      </c>
      <c r="D196" s="31" t="s">
        <v>2861</v>
      </c>
      <c r="E196" s="20">
        <v>779340</v>
      </c>
      <c r="F196" s="20">
        <v>2364180</v>
      </c>
      <c r="G196" s="31" t="s">
        <v>2823</v>
      </c>
      <c r="H196" s="31">
        <v>19</v>
      </c>
      <c r="I196" s="31">
        <v>18</v>
      </c>
      <c r="J196" s="31">
        <f t="shared" si="6"/>
        <v>342</v>
      </c>
      <c r="K196" s="31" t="s">
        <v>2824</v>
      </c>
      <c r="L196" s="35">
        <v>1</v>
      </c>
      <c r="M196" s="31" t="s">
        <v>3167</v>
      </c>
      <c r="N196" s="31" t="s">
        <v>2902</v>
      </c>
      <c r="O196" s="31" t="s">
        <v>2959</v>
      </c>
      <c r="P196" s="31" t="s">
        <v>3083</v>
      </c>
      <c r="Q196" s="31" t="s">
        <v>2954</v>
      </c>
      <c r="R196" s="31" t="s">
        <v>2959</v>
      </c>
      <c r="S196" s="31" t="s">
        <v>3004</v>
      </c>
      <c r="T196" s="31">
        <v>0</v>
      </c>
      <c r="U196" s="31">
        <v>0</v>
      </c>
      <c r="V196" s="31">
        <v>1</v>
      </c>
      <c r="W196" s="31">
        <v>1</v>
      </c>
      <c r="X196" s="31" t="s">
        <v>3026</v>
      </c>
      <c r="Y196" s="31" t="s">
        <v>330</v>
      </c>
      <c r="Z196" s="36" t="s">
        <v>2905</v>
      </c>
    </row>
    <row r="197" spans="1:26">
      <c r="A197" s="34" t="s">
        <v>2912</v>
      </c>
      <c r="B197" s="31" t="s">
        <v>2552</v>
      </c>
      <c r="C197" s="31" t="s">
        <v>3031</v>
      </c>
      <c r="D197" s="31" t="s">
        <v>2553</v>
      </c>
      <c r="E197" s="20">
        <v>780750</v>
      </c>
      <c r="F197" s="20">
        <v>2359350</v>
      </c>
      <c r="G197" s="31" t="s">
        <v>2823</v>
      </c>
      <c r="H197" s="31">
        <v>18</v>
      </c>
      <c r="I197" s="31">
        <v>18</v>
      </c>
      <c r="J197" s="31">
        <f t="shared" si="6"/>
        <v>324</v>
      </c>
      <c r="K197" s="31" t="s">
        <v>3166</v>
      </c>
      <c r="L197" s="35">
        <v>1</v>
      </c>
      <c r="M197" s="31" t="s">
        <v>2477</v>
      </c>
      <c r="N197" s="31" t="s">
        <v>2902</v>
      </c>
      <c r="O197" s="31" t="s">
        <v>2959</v>
      </c>
      <c r="P197" s="31" t="s">
        <v>3083</v>
      </c>
      <c r="Q197" s="31" t="s">
        <v>2954</v>
      </c>
      <c r="R197" s="31" t="s">
        <v>2959</v>
      </c>
      <c r="S197" s="31" t="s">
        <v>3004</v>
      </c>
      <c r="T197" s="31">
        <v>1</v>
      </c>
      <c r="U197" s="31">
        <v>0</v>
      </c>
      <c r="V197" s="31">
        <v>0</v>
      </c>
      <c r="W197" s="31">
        <v>1</v>
      </c>
      <c r="X197" s="31" t="s">
        <v>2523</v>
      </c>
      <c r="Y197" s="31" t="s">
        <v>2435</v>
      </c>
      <c r="Z197" s="36" t="s">
        <v>2905</v>
      </c>
    </row>
    <row r="198" spans="1:26">
      <c r="A198" s="34" t="s">
        <v>2912</v>
      </c>
      <c r="B198" s="31" t="s">
        <v>2925</v>
      </c>
      <c r="C198" s="31" t="s">
        <v>2923</v>
      </c>
      <c r="D198" s="31" t="s">
        <v>2924</v>
      </c>
      <c r="E198" s="20">
        <v>726280</v>
      </c>
      <c r="F198" s="20">
        <v>2377720</v>
      </c>
      <c r="G198" s="31" t="s">
        <v>3012</v>
      </c>
      <c r="H198" s="31">
        <v>10</v>
      </c>
      <c r="I198" s="31">
        <v>8</v>
      </c>
      <c r="J198" s="31">
        <f t="shared" si="6"/>
        <v>80</v>
      </c>
      <c r="K198" s="31" t="s">
        <v>3166</v>
      </c>
      <c r="L198" s="35">
        <v>1</v>
      </c>
      <c r="M198" s="31" t="s">
        <v>2477</v>
      </c>
      <c r="N198" s="31" t="s">
        <v>2888</v>
      </c>
      <c r="O198" s="31" t="s">
        <v>2959</v>
      </c>
      <c r="P198" s="31" t="s">
        <v>2842</v>
      </c>
      <c r="Q198" s="31" t="s">
        <v>2954</v>
      </c>
      <c r="R198" s="31" t="s">
        <v>2959</v>
      </c>
      <c r="S198" s="31" t="s">
        <v>3005</v>
      </c>
      <c r="T198" s="31">
        <v>0</v>
      </c>
      <c r="U198" s="31">
        <v>0</v>
      </c>
      <c r="V198" s="31">
        <v>0</v>
      </c>
      <c r="W198" s="31">
        <v>1</v>
      </c>
      <c r="X198" s="31" t="s">
        <v>2604</v>
      </c>
      <c r="Y198" s="31" t="s">
        <v>2639</v>
      </c>
      <c r="Z198" s="36" t="s">
        <v>2640</v>
      </c>
    </row>
    <row r="199" spans="1:26">
      <c r="A199" s="34" t="s">
        <v>2912</v>
      </c>
      <c r="B199" s="31" t="s">
        <v>2461</v>
      </c>
      <c r="C199" s="31" t="s">
        <v>2929</v>
      </c>
      <c r="D199" s="31" t="s">
        <v>2502</v>
      </c>
      <c r="E199" s="21">
        <v>718730</v>
      </c>
      <c r="F199" s="20">
        <v>2337710</v>
      </c>
      <c r="G199" s="31" t="s">
        <v>2823</v>
      </c>
      <c r="H199" s="31">
        <v>18</v>
      </c>
      <c r="I199" s="31">
        <v>13.5</v>
      </c>
      <c r="J199" s="31">
        <f t="shared" si="6"/>
        <v>243</v>
      </c>
      <c r="K199" s="31" t="s">
        <v>3166</v>
      </c>
      <c r="L199" s="35">
        <v>1</v>
      </c>
      <c r="M199" s="31" t="s">
        <v>2548</v>
      </c>
      <c r="N199" s="31" t="s">
        <v>2885</v>
      </c>
      <c r="O199" s="31" t="s">
        <v>2959</v>
      </c>
      <c r="P199" s="31" t="s">
        <v>2842</v>
      </c>
      <c r="Q199" s="31" t="s">
        <v>2954</v>
      </c>
      <c r="R199" s="31" t="s">
        <v>2959</v>
      </c>
      <c r="S199" s="31" t="s">
        <v>3004</v>
      </c>
      <c r="T199" s="31">
        <v>1</v>
      </c>
      <c r="U199" s="31">
        <v>1</v>
      </c>
      <c r="V199" s="31">
        <v>0</v>
      </c>
      <c r="W199" s="31">
        <v>1</v>
      </c>
      <c r="X199" s="31" t="s">
        <v>2523</v>
      </c>
      <c r="Y199" s="31" t="s">
        <v>2578</v>
      </c>
      <c r="Z199" s="36" t="s">
        <v>2708</v>
      </c>
    </row>
    <row r="200" spans="1:26">
      <c r="A200" s="51" t="s">
        <v>2912</v>
      </c>
      <c r="B200" s="32" t="s">
        <v>403</v>
      </c>
      <c r="C200" s="32" t="s">
        <v>401</v>
      </c>
      <c r="D200" s="32" t="s">
        <v>402</v>
      </c>
      <c r="E200" s="22">
        <v>759460</v>
      </c>
      <c r="F200" s="23">
        <v>2349600</v>
      </c>
      <c r="G200" s="32" t="s">
        <v>2823</v>
      </c>
      <c r="H200" s="32">
        <v>11</v>
      </c>
      <c r="I200" s="32">
        <v>12</v>
      </c>
      <c r="J200" s="32">
        <f t="shared" si="6"/>
        <v>132</v>
      </c>
      <c r="K200" s="32" t="s">
        <v>3166</v>
      </c>
      <c r="L200" s="52">
        <v>1</v>
      </c>
      <c r="M200" s="32" t="s">
        <v>3227</v>
      </c>
      <c r="N200" s="32" t="s">
        <v>2901</v>
      </c>
      <c r="O200" s="32" t="s">
        <v>2959</v>
      </c>
      <c r="P200" s="32" t="s">
        <v>3410</v>
      </c>
      <c r="Q200" s="32" t="s">
        <v>2954</v>
      </c>
      <c r="R200" s="32" t="s">
        <v>2959</v>
      </c>
      <c r="S200" s="32" t="s">
        <v>3004</v>
      </c>
      <c r="T200" s="32">
        <v>0</v>
      </c>
      <c r="U200" s="32">
        <v>0</v>
      </c>
      <c r="V200" s="32">
        <v>1</v>
      </c>
      <c r="W200" s="32">
        <v>1</v>
      </c>
      <c r="X200" s="32" t="s">
        <v>2742</v>
      </c>
      <c r="Y200" s="32" t="s">
        <v>330</v>
      </c>
      <c r="Z200" s="53" t="s">
        <v>2670</v>
      </c>
    </row>
    <row r="201" spans="1:26">
      <c r="A201" s="34" t="s">
        <v>2912</v>
      </c>
      <c r="B201" s="31" t="s">
        <v>3151</v>
      </c>
      <c r="C201" s="31" t="s">
        <v>3010</v>
      </c>
      <c r="D201" s="31" t="s">
        <v>3011</v>
      </c>
      <c r="E201" s="21">
        <v>710560</v>
      </c>
      <c r="F201" s="20">
        <v>2369510</v>
      </c>
      <c r="G201" s="31" t="s">
        <v>3012</v>
      </c>
      <c r="H201" s="31">
        <v>16</v>
      </c>
      <c r="I201" s="31">
        <v>14</v>
      </c>
      <c r="J201" s="31">
        <f t="shared" si="6"/>
        <v>224</v>
      </c>
      <c r="K201" s="31" t="s">
        <v>2824</v>
      </c>
      <c r="L201" s="35">
        <v>1</v>
      </c>
      <c r="M201" s="31" t="s">
        <v>2868</v>
      </c>
      <c r="N201" s="31" t="s">
        <v>2888</v>
      </c>
      <c r="O201" s="31" t="s">
        <v>2959</v>
      </c>
      <c r="P201" s="31" t="s">
        <v>2842</v>
      </c>
      <c r="Q201" s="31" t="s">
        <v>2954</v>
      </c>
      <c r="R201" s="31" t="s">
        <v>2959</v>
      </c>
      <c r="S201" s="31" t="s">
        <v>3004</v>
      </c>
      <c r="T201" s="31">
        <v>1</v>
      </c>
      <c r="U201" s="31">
        <v>1</v>
      </c>
      <c r="V201" s="31">
        <v>0</v>
      </c>
      <c r="W201" s="31">
        <v>1</v>
      </c>
      <c r="X201" s="31" t="s">
        <v>2523</v>
      </c>
      <c r="Y201" s="31" t="s">
        <v>2869</v>
      </c>
      <c r="Z201" s="36" t="s">
        <v>2905</v>
      </c>
    </row>
    <row r="202" spans="1:26">
      <c r="A202" s="51" t="s">
        <v>2912</v>
      </c>
      <c r="B202" s="32" t="s">
        <v>446</v>
      </c>
      <c r="C202" s="32" t="s">
        <v>444</v>
      </c>
      <c r="D202" s="32" t="s">
        <v>445</v>
      </c>
      <c r="E202" s="22">
        <v>697650</v>
      </c>
      <c r="F202" s="23">
        <v>2383040</v>
      </c>
      <c r="G202" s="32" t="s">
        <v>3012</v>
      </c>
      <c r="H202" s="32">
        <v>10</v>
      </c>
      <c r="I202" s="32">
        <v>8</v>
      </c>
      <c r="J202" s="32">
        <f t="shared" si="6"/>
        <v>80</v>
      </c>
      <c r="K202" s="32" t="s">
        <v>3166</v>
      </c>
      <c r="L202" s="52">
        <v>1</v>
      </c>
      <c r="M202" s="32" t="s">
        <v>2477</v>
      </c>
      <c r="N202" s="32" t="s">
        <v>2902</v>
      </c>
      <c r="O202" s="32" t="s">
        <v>2959</v>
      </c>
      <c r="P202" s="32" t="s">
        <v>2842</v>
      </c>
      <c r="Q202" s="32" t="s">
        <v>2954</v>
      </c>
      <c r="R202" s="32" t="s">
        <v>2959</v>
      </c>
      <c r="S202" s="32" t="s">
        <v>3190</v>
      </c>
      <c r="T202" s="32">
        <v>0</v>
      </c>
      <c r="U202" s="32">
        <v>0</v>
      </c>
      <c r="V202" s="32">
        <v>1</v>
      </c>
      <c r="W202" s="32">
        <v>1</v>
      </c>
      <c r="X202" s="32" t="s">
        <v>2742</v>
      </c>
      <c r="Y202" s="32" t="s">
        <v>2730</v>
      </c>
      <c r="Z202" s="53" t="s">
        <v>2670</v>
      </c>
    </row>
    <row r="203" spans="1:26">
      <c r="A203" s="34" t="s">
        <v>2912</v>
      </c>
      <c r="B203" s="31" t="s">
        <v>2863</v>
      </c>
      <c r="C203" s="31" t="s">
        <v>2864</v>
      </c>
      <c r="D203" s="31" t="s">
        <v>2865</v>
      </c>
      <c r="E203" s="21">
        <v>765520</v>
      </c>
      <c r="F203" s="20">
        <v>2346630</v>
      </c>
      <c r="G203" s="31" t="s">
        <v>2823</v>
      </c>
      <c r="H203" s="31">
        <v>15</v>
      </c>
      <c r="I203" s="31">
        <v>14</v>
      </c>
      <c r="J203" s="31">
        <f t="shared" si="6"/>
        <v>210</v>
      </c>
      <c r="K203" s="31" t="s">
        <v>3166</v>
      </c>
      <c r="L203" s="35">
        <v>1</v>
      </c>
      <c r="M203" s="31" t="s">
        <v>2477</v>
      </c>
      <c r="N203" s="31" t="s">
        <v>2887</v>
      </c>
      <c r="O203" s="31" t="s">
        <v>2959</v>
      </c>
      <c r="P203" s="31" t="s">
        <v>2842</v>
      </c>
      <c r="Q203" s="31" t="s">
        <v>2954</v>
      </c>
      <c r="R203" s="31" t="s">
        <v>2959</v>
      </c>
      <c r="S203" s="31" t="s">
        <v>3004</v>
      </c>
      <c r="T203" s="31">
        <v>0</v>
      </c>
      <c r="U203" s="31">
        <v>0</v>
      </c>
      <c r="V203" s="31">
        <v>1</v>
      </c>
      <c r="W203" s="31">
        <v>1</v>
      </c>
      <c r="X203" s="31" t="s">
        <v>2701</v>
      </c>
      <c r="Y203" s="31" t="s">
        <v>2639</v>
      </c>
      <c r="Z203" s="36" t="s">
        <v>2640</v>
      </c>
    </row>
    <row r="204" spans="1:26">
      <c r="A204" s="51" t="s">
        <v>2912</v>
      </c>
      <c r="B204" s="32" t="s">
        <v>406</v>
      </c>
      <c r="C204" s="32" t="s">
        <v>404</v>
      </c>
      <c r="D204" s="32" t="s">
        <v>405</v>
      </c>
      <c r="E204" s="22">
        <v>757910</v>
      </c>
      <c r="F204" s="23">
        <v>2343000</v>
      </c>
      <c r="G204" s="32" t="s">
        <v>2823</v>
      </c>
      <c r="H204" s="32">
        <v>8</v>
      </c>
      <c r="I204" s="32">
        <v>8</v>
      </c>
      <c r="J204" s="32">
        <f t="shared" si="6"/>
        <v>64</v>
      </c>
      <c r="K204" s="32" t="s">
        <v>3166</v>
      </c>
      <c r="L204" s="52">
        <v>1</v>
      </c>
      <c r="M204" s="32" t="s">
        <v>2477</v>
      </c>
      <c r="N204" s="32" t="s">
        <v>2901</v>
      </c>
      <c r="O204" s="32" t="s">
        <v>2959</v>
      </c>
      <c r="P204" s="32" t="s">
        <v>2842</v>
      </c>
      <c r="Q204" s="32" t="s">
        <v>2954</v>
      </c>
      <c r="R204" s="32" t="s">
        <v>2959</v>
      </c>
      <c r="S204" s="32" t="s">
        <v>3004</v>
      </c>
      <c r="T204" s="32">
        <v>0</v>
      </c>
      <c r="U204" s="32">
        <v>0</v>
      </c>
      <c r="V204" s="32">
        <v>1</v>
      </c>
      <c r="W204" s="32">
        <v>1</v>
      </c>
      <c r="X204" s="32" t="s">
        <v>2742</v>
      </c>
      <c r="Y204" s="32" t="s">
        <v>330</v>
      </c>
      <c r="Z204" s="53" t="s">
        <v>2670</v>
      </c>
    </row>
    <row r="205" spans="1:26">
      <c r="A205" s="51" t="s">
        <v>2912</v>
      </c>
      <c r="B205" s="32" t="s">
        <v>450</v>
      </c>
      <c r="C205" s="32" t="s">
        <v>447</v>
      </c>
      <c r="D205" s="32" t="s">
        <v>448</v>
      </c>
      <c r="E205" s="22">
        <v>753080</v>
      </c>
      <c r="F205" s="23">
        <v>2346510</v>
      </c>
      <c r="G205" s="32" t="s">
        <v>3012</v>
      </c>
      <c r="H205" s="32">
        <v>8</v>
      </c>
      <c r="I205" s="32">
        <v>9</v>
      </c>
      <c r="J205" s="32">
        <f t="shared" si="6"/>
        <v>72</v>
      </c>
      <c r="K205" s="32" t="s">
        <v>3166</v>
      </c>
      <c r="L205" s="52">
        <v>1</v>
      </c>
      <c r="M205" s="32" t="s">
        <v>2477</v>
      </c>
      <c r="N205" s="32" t="s">
        <v>2902</v>
      </c>
      <c r="O205" s="32" t="s">
        <v>2959</v>
      </c>
      <c r="P205" s="32" t="s">
        <v>2842</v>
      </c>
      <c r="Q205" s="32" t="s">
        <v>2954</v>
      </c>
      <c r="R205" s="32" t="s">
        <v>2959</v>
      </c>
      <c r="S205" s="32" t="s">
        <v>3004</v>
      </c>
      <c r="T205" s="32">
        <v>0</v>
      </c>
      <c r="U205" s="32">
        <v>0</v>
      </c>
      <c r="V205" s="32">
        <v>1</v>
      </c>
      <c r="W205" s="32">
        <v>1</v>
      </c>
      <c r="X205" s="32" t="s">
        <v>449</v>
      </c>
      <c r="Y205" s="32" t="s">
        <v>330</v>
      </c>
      <c r="Z205" s="53" t="s">
        <v>2670</v>
      </c>
    </row>
    <row r="206" spans="1:26">
      <c r="A206" s="34" t="s">
        <v>2912</v>
      </c>
      <c r="B206" s="31" t="s">
        <v>2241</v>
      </c>
      <c r="C206" s="31" t="s">
        <v>2476</v>
      </c>
      <c r="D206" s="31" t="s">
        <v>2838</v>
      </c>
      <c r="E206" s="21">
        <v>688620</v>
      </c>
      <c r="F206" s="20">
        <v>2393470</v>
      </c>
      <c r="G206" s="31" t="s">
        <v>3012</v>
      </c>
      <c r="H206" s="31">
        <v>10</v>
      </c>
      <c r="I206" s="31">
        <v>8</v>
      </c>
      <c r="J206" s="31">
        <f t="shared" si="6"/>
        <v>80</v>
      </c>
      <c r="K206" s="31" t="s">
        <v>3166</v>
      </c>
      <c r="L206" s="35">
        <v>1</v>
      </c>
      <c r="M206" s="31" t="s">
        <v>2477</v>
      </c>
      <c r="N206" s="31" t="s">
        <v>2888</v>
      </c>
      <c r="O206" s="31" t="s">
        <v>2959</v>
      </c>
      <c r="P206" s="31" t="s">
        <v>2842</v>
      </c>
      <c r="Q206" s="31" t="s">
        <v>2954</v>
      </c>
      <c r="R206" s="31" t="s">
        <v>2959</v>
      </c>
      <c r="S206" s="31" t="s">
        <v>3004</v>
      </c>
      <c r="T206" s="31">
        <v>0</v>
      </c>
      <c r="U206" s="31">
        <v>0</v>
      </c>
      <c r="V206" s="31">
        <v>1</v>
      </c>
      <c r="W206" s="31">
        <v>1</v>
      </c>
      <c r="X206" s="31" t="s">
        <v>2601</v>
      </c>
      <c r="Y206" s="31" t="s">
        <v>2515</v>
      </c>
      <c r="Z206" s="36" t="s">
        <v>2516</v>
      </c>
    </row>
    <row r="207" spans="1:26">
      <c r="A207" s="34" t="s">
        <v>2595</v>
      </c>
      <c r="B207" s="31" t="s">
        <v>2240</v>
      </c>
      <c r="C207" s="31" t="s">
        <v>2596</v>
      </c>
      <c r="D207" s="31" t="s">
        <v>2597</v>
      </c>
      <c r="E207" s="20">
        <v>664940</v>
      </c>
      <c r="F207" s="20">
        <v>1890610</v>
      </c>
      <c r="G207" s="31" t="s">
        <v>2623</v>
      </c>
      <c r="H207" s="31">
        <v>14</v>
      </c>
      <c r="I207" s="31">
        <v>12.5</v>
      </c>
      <c r="J207" s="31">
        <f t="shared" si="6"/>
        <v>175</v>
      </c>
      <c r="K207" s="31" t="s">
        <v>3166</v>
      </c>
      <c r="L207" s="35">
        <v>1</v>
      </c>
      <c r="M207" s="20" t="s">
        <v>2622</v>
      </c>
      <c r="N207" s="31" t="s">
        <v>2887</v>
      </c>
      <c r="O207" s="31" t="s">
        <v>2959</v>
      </c>
      <c r="P207" s="31"/>
      <c r="Q207" s="31"/>
      <c r="R207" s="31" t="s">
        <v>2959</v>
      </c>
      <c r="S207" s="31" t="s">
        <v>3004</v>
      </c>
      <c r="T207" s="31">
        <v>0</v>
      </c>
      <c r="U207" s="31">
        <v>0</v>
      </c>
      <c r="V207" s="31">
        <v>1</v>
      </c>
      <c r="W207" s="31">
        <v>1</v>
      </c>
      <c r="X207" s="31"/>
      <c r="Y207" s="31" t="s">
        <v>2669</v>
      </c>
      <c r="Z207" s="36" t="s">
        <v>2782</v>
      </c>
    </row>
    <row r="208" spans="1:26">
      <c r="A208" s="34" t="s">
        <v>2914</v>
      </c>
      <c r="B208" s="31" t="s">
        <v>2157</v>
      </c>
      <c r="C208" s="31" t="s">
        <v>2758</v>
      </c>
      <c r="D208" s="31" t="s">
        <v>2455</v>
      </c>
      <c r="E208" s="20">
        <v>594650</v>
      </c>
      <c r="F208" s="20">
        <v>2235060</v>
      </c>
      <c r="G208" s="31" t="s">
        <v>2124</v>
      </c>
      <c r="H208" s="31">
        <v>13</v>
      </c>
      <c r="I208" s="31">
        <v>8</v>
      </c>
      <c r="J208" s="31">
        <f t="shared" si="6"/>
        <v>104</v>
      </c>
      <c r="K208" s="31" t="s">
        <v>3166</v>
      </c>
      <c r="L208" s="35">
        <v>1</v>
      </c>
      <c r="M208" s="31" t="s">
        <v>2236</v>
      </c>
      <c r="N208" s="31" t="s">
        <v>2902</v>
      </c>
      <c r="O208" s="31" t="s">
        <v>2959</v>
      </c>
      <c r="P208" s="31"/>
      <c r="Q208" s="31" t="s">
        <v>2954</v>
      </c>
      <c r="R208" s="31" t="s">
        <v>2959</v>
      </c>
      <c r="S208" s="31" t="s">
        <v>3004</v>
      </c>
      <c r="T208" s="31">
        <v>0</v>
      </c>
      <c r="U208" s="31">
        <v>0</v>
      </c>
      <c r="V208" s="31">
        <v>1</v>
      </c>
      <c r="W208" s="31">
        <v>1</v>
      </c>
      <c r="X208" s="31" t="s">
        <v>2532</v>
      </c>
      <c r="Y208" s="31" t="s">
        <v>2626</v>
      </c>
      <c r="Z208" s="36" t="s">
        <v>2670</v>
      </c>
    </row>
    <row r="209" spans="1:26">
      <c r="A209" s="34" t="s">
        <v>2914</v>
      </c>
      <c r="B209" s="31" t="s">
        <v>2159</v>
      </c>
      <c r="C209" s="31" t="s">
        <v>2258</v>
      </c>
      <c r="D209" s="31" t="s">
        <v>2259</v>
      </c>
      <c r="E209" s="54">
        <v>582300</v>
      </c>
      <c r="F209" s="54">
        <v>2243050</v>
      </c>
      <c r="G209" s="31" t="s">
        <v>2124</v>
      </c>
      <c r="H209" s="31">
        <v>20</v>
      </c>
      <c r="I209" s="31">
        <v>15</v>
      </c>
      <c r="J209" s="31">
        <f t="shared" si="6"/>
        <v>300</v>
      </c>
      <c r="K209" s="31" t="s">
        <v>3166</v>
      </c>
      <c r="L209" s="35">
        <v>1</v>
      </c>
      <c r="M209" s="31" t="s">
        <v>2572</v>
      </c>
      <c r="N209" s="31"/>
      <c r="O209" s="31"/>
      <c r="P209" s="31"/>
      <c r="Q209" s="31" t="s">
        <v>2954</v>
      </c>
      <c r="R209" s="31"/>
      <c r="S209" s="31" t="s">
        <v>3004</v>
      </c>
      <c r="T209" s="31">
        <v>1</v>
      </c>
      <c r="U209" s="31">
        <v>0</v>
      </c>
      <c r="V209" s="31">
        <v>2</v>
      </c>
      <c r="W209" s="31">
        <v>2</v>
      </c>
      <c r="X209" s="31" t="s">
        <v>2523</v>
      </c>
      <c r="Y209" s="31" t="s">
        <v>2704</v>
      </c>
      <c r="Z209" s="36" t="s">
        <v>2670</v>
      </c>
    </row>
    <row r="210" spans="1:26">
      <c r="A210" s="34" t="s">
        <v>2914</v>
      </c>
      <c r="B210" s="31" t="s">
        <v>2034</v>
      </c>
      <c r="C210" s="31" t="s">
        <v>2655</v>
      </c>
      <c r="D210" s="31" t="s">
        <v>2656</v>
      </c>
      <c r="E210" s="54">
        <v>621200</v>
      </c>
      <c r="F210" s="54">
        <v>2211100</v>
      </c>
      <c r="G210" s="31" t="s">
        <v>2124</v>
      </c>
      <c r="H210" s="31" t="s">
        <v>1164</v>
      </c>
      <c r="I210" s="31"/>
      <c r="J210" s="31"/>
      <c r="K210" s="31" t="s">
        <v>3166</v>
      </c>
      <c r="L210" s="35">
        <v>1</v>
      </c>
      <c r="M210" s="31" t="s">
        <v>2496</v>
      </c>
      <c r="N210" s="31"/>
      <c r="O210" s="31"/>
      <c r="P210" s="31"/>
      <c r="Q210" s="31"/>
      <c r="R210" s="31" t="s">
        <v>2959</v>
      </c>
      <c r="S210" s="31" t="s">
        <v>3004</v>
      </c>
      <c r="T210" s="31">
        <v>0</v>
      </c>
      <c r="U210" s="31">
        <v>0</v>
      </c>
      <c r="V210" s="31">
        <v>1</v>
      </c>
      <c r="W210" s="31">
        <v>1</v>
      </c>
      <c r="X210" s="31"/>
      <c r="Y210" s="31" t="s">
        <v>2357</v>
      </c>
      <c r="Z210" s="36" t="s">
        <v>2670</v>
      </c>
    </row>
    <row r="211" spans="1:26">
      <c r="A211" s="34" t="s">
        <v>2914</v>
      </c>
      <c r="B211" s="31" t="s">
        <v>1937</v>
      </c>
      <c r="C211" s="31" t="s">
        <v>2370</v>
      </c>
      <c r="D211" s="31" t="s">
        <v>2492</v>
      </c>
      <c r="E211" s="54">
        <v>598450</v>
      </c>
      <c r="F211" s="54">
        <v>2228800</v>
      </c>
      <c r="G211" s="31" t="s">
        <v>2124</v>
      </c>
      <c r="H211" s="31">
        <v>15</v>
      </c>
      <c r="I211" s="31">
        <v>15</v>
      </c>
      <c r="J211" s="31">
        <f>H211*I211</f>
        <v>225</v>
      </c>
      <c r="K211" s="31" t="s">
        <v>3166</v>
      </c>
      <c r="L211" s="35">
        <v>1</v>
      </c>
      <c r="M211" s="31" t="s">
        <v>2602</v>
      </c>
      <c r="N211" s="31"/>
      <c r="O211" s="31"/>
      <c r="P211" s="31"/>
      <c r="Q211" s="31" t="s">
        <v>2954</v>
      </c>
      <c r="R211" s="31" t="s">
        <v>2959</v>
      </c>
      <c r="S211" s="31" t="s">
        <v>3004</v>
      </c>
      <c r="T211" s="31">
        <v>0</v>
      </c>
      <c r="U211" s="31">
        <v>0</v>
      </c>
      <c r="V211" s="31">
        <v>1</v>
      </c>
      <c r="W211" s="31">
        <v>1</v>
      </c>
      <c r="X211" s="31" t="s">
        <v>2373</v>
      </c>
      <c r="Y211" s="31" t="s">
        <v>2422</v>
      </c>
      <c r="Z211" s="36" t="s">
        <v>2670</v>
      </c>
    </row>
    <row r="212" spans="1:26">
      <c r="A212" s="34" t="s">
        <v>2914</v>
      </c>
      <c r="B212" s="31" t="s">
        <v>1934</v>
      </c>
      <c r="C212" s="31" t="s">
        <v>2358</v>
      </c>
      <c r="D212" s="31" t="s">
        <v>2359</v>
      </c>
      <c r="E212" s="54">
        <v>576100</v>
      </c>
      <c r="F212" s="54">
        <v>2235100</v>
      </c>
      <c r="G212" s="31" t="s">
        <v>2124</v>
      </c>
      <c r="H212" s="31">
        <v>20</v>
      </c>
      <c r="I212" s="31">
        <v>20</v>
      </c>
      <c r="J212" s="31">
        <f>H212*I212</f>
        <v>400</v>
      </c>
      <c r="K212" s="31" t="s">
        <v>2824</v>
      </c>
      <c r="L212" s="35">
        <v>1</v>
      </c>
      <c r="M212" s="31" t="s">
        <v>2096</v>
      </c>
      <c r="N212" s="31"/>
      <c r="O212" s="31"/>
      <c r="P212" s="31"/>
      <c r="Q212" s="31" t="s">
        <v>2954</v>
      </c>
      <c r="R212" s="31" t="s">
        <v>2959</v>
      </c>
      <c r="S212" s="31" t="s">
        <v>3004</v>
      </c>
      <c r="T212" s="31">
        <v>1</v>
      </c>
      <c r="U212" s="31">
        <v>0</v>
      </c>
      <c r="V212" s="31">
        <v>0</v>
      </c>
      <c r="W212" s="31">
        <v>1</v>
      </c>
      <c r="X212" s="31"/>
      <c r="Y212" s="31" t="s">
        <v>2300</v>
      </c>
      <c r="Z212" s="36" t="s">
        <v>2670</v>
      </c>
    </row>
    <row r="213" spans="1:26">
      <c r="A213" s="34" t="s">
        <v>2914</v>
      </c>
      <c r="B213" s="31" t="s">
        <v>1936</v>
      </c>
      <c r="C213" s="31" t="s">
        <v>2347</v>
      </c>
      <c r="D213" s="31" t="s">
        <v>2348</v>
      </c>
      <c r="E213" s="54">
        <v>611400</v>
      </c>
      <c r="F213" s="54">
        <v>2183500</v>
      </c>
      <c r="G213" s="31" t="s">
        <v>2124</v>
      </c>
      <c r="H213" s="31">
        <v>18</v>
      </c>
      <c r="I213" s="31">
        <v>18</v>
      </c>
      <c r="J213" s="31">
        <f>H213*I213</f>
        <v>324</v>
      </c>
      <c r="K213" s="31" t="s">
        <v>3166</v>
      </c>
      <c r="L213" s="35">
        <v>1</v>
      </c>
      <c r="M213" s="31" t="s">
        <v>2491</v>
      </c>
      <c r="N213" s="31"/>
      <c r="O213" s="31"/>
      <c r="P213" s="31"/>
      <c r="Q213" s="31" t="s">
        <v>2954</v>
      </c>
      <c r="R213" s="31" t="s">
        <v>2959</v>
      </c>
      <c r="S213" s="31" t="s">
        <v>3004</v>
      </c>
      <c r="T213" s="31">
        <v>0</v>
      </c>
      <c r="U213" s="31">
        <v>1</v>
      </c>
      <c r="V213" s="31">
        <v>0</v>
      </c>
      <c r="W213" s="31">
        <v>2</v>
      </c>
      <c r="X213" s="31"/>
      <c r="Y213" s="31" t="s">
        <v>2428</v>
      </c>
      <c r="Z213" s="36" t="s">
        <v>2670</v>
      </c>
    </row>
    <row r="214" spans="1:26">
      <c r="A214" s="34" t="s">
        <v>2914</v>
      </c>
      <c r="B214" s="31" t="s">
        <v>2056</v>
      </c>
      <c r="C214" s="31" t="s">
        <v>2311</v>
      </c>
      <c r="D214" s="31" t="s">
        <v>2356</v>
      </c>
      <c r="E214" s="54">
        <v>605000</v>
      </c>
      <c r="F214" s="54">
        <v>2211400</v>
      </c>
      <c r="G214" s="31" t="s">
        <v>2124</v>
      </c>
      <c r="H214" s="31">
        <v>22</v>
      </c>
      <c r="I214" s="31">
        <v>20</v>
      </c>
      <c r="J214" s="31">
        <f>H214*I214</f>
        <v>440</v>
      </c>
      <c r="K214" s="31" t="s">
        <v>3166</v>
      </c>
      <c r="L214" s="35">
        <v>1</v>
      </c>
      <c r="M214" s="31" t="s">
        <v>2342</v>
      </c>
      <c r="N214" s="31"/>
      <c r="O214" s="31"/>
      <c r="P214" s="31"/>
      <c r="Q214" s="31" t="s">
        <v>2954</v>
      </c>
      <c r="R214" s="31" t="s">
        <v>2959</v>
      </c>
      <c r="S214" s="31" t="s">
        <v>3004</v>
      </c>
      <c r="T214" s="31">
        <v>0</v>
      </c>
      <c r="U214" s="31">
        <v>0</v>
      </c>
      <c r="V214" s="31">
        <v>1</v>
      </c>
      <c r="W214" s="31">
        <v>1</v>
      </c>
      <c r="X214" s="31" t="s">
        <v>2339</v>
      </c>
      <c r="Y214" s="31" t="s">
        <v>2448</v>
      </c>
      <c r="Z214" s="36" t="s">
        <v>2670</v>
      </c>
    </row>
    <row r="215" spans="1:26">
      <c r="A215" s="34" t="s">
        <v>2914</v>
      </c>
      <c r="B215" s="31" t="s">
        <v>2056</v>
      </c>
      <c r="C215" s="31" t="s">
        <v>2311</v>
      </c>
      <c r="D215" s="31" t="s">
        <v>2410</v>
      </c>
      <c r="E215" s="54">
        <v>605500</v>
      </c>
      <c r="F215" s="54">
        <v>2215200</v>
      </c>
      <c r="G215" s="31" t="s">
        <v>2124</v>
      </c>
      <c r="H215" s="31" t="s">
        <v>1164</v>
      </c>
      <c r="I215" s="31"/>
      <c r="J215" s="31"/>
      <c r="K215" s="31" t="s">
        <v>3166</v>
      </c>
      <c r="L215" s="35">
        <v>1</v>
      </c>
      <c r="M215" s="31" t="s">
        <v>2397</v>
      </c>
      <c r="N215" s="31"/>
      <c r="O215" s="31"/>
      <c r="P215" s="31"/>
      <c r="Q215" s="31" t="s">
        <v>2954</v>
      </c>
      <c r="R215" s="31" t="s">
        <v>2959</v>
      </c>
      <c r="S215" s="31" t="s">
        <v>3004</v>
      </c>
      <c r="T215" s="31">
        <v>0</v>
      </c>
      <c r="U215" s="31">
        <v>0</v>
      </c>
      <c r="V215" s="31">
        <v>1</v>
      </c>
      <c r="W215" s="31">
        <v>1</v>
      </c>
      <c r="X215" s="31" t="s">
        <v>2399</v>
      </c>
      <c r="Y215" s="31" t="s">
        <v>2409</v>
      </c>
      <c r="Z215" s="36" t="s">
        <v>2670</v>
      </c>
    </row>
    <row r="216" spans="1:26">
      <c r="A216" s="34" t="s">
        <v>2914</v>
      </c>
      <c r="B216" s="31" t="s">
        <v>2057</v>
      </c>
      <c r="C216" s="31" t="s">
        <v>2432</v>
      </c>
      <c r="D216" s="31" t="s">
        <v>2162</v>
      </c>
      <c r="E216" s="54">
        <v>584300</v>
      </c>
      <c r="F216" s="54">
        <v>2230800</v>
      </c>
      <c r="G216" s="31" t="s">
        <v>2124</v>
      </c>
      <c r="H216" s="31" t="s">
        <v>1164</v>
      </c>
      <c r="I216" s="31"/>
      <c r="J216" s="31"/>
      <c r="K216" s="31" t="s">
        <v>3166</v>
      </c>
      <c r="L216" s="35">
        <v>1</v>
      </c>
      <c r="M216" s="31" t="s">
        <v>2149</v>
      </c>
      <c r="N216" s="31"/>
      <c r="O216" s="31"/>
      <c r="P216" s="31"/>
      <c r="Q216" s="31" t="s">
        <v>2954</v>
      </c>
      <c r="R216" s="31" t="s">
        <v>2959</v>
      </c>
      <c r="S216" s="31" t="s">
        <v>3004</v>
      </c>
      <c r="T216" s="31">
        <v>0</v>
      </c>
      <c r="U216" s="31">
        <v>0</v>
      </c>
      <c r="V216" s="31">
        <v>1</v>
      </c>
      <c r="W216" s="31">
        <v>1</v>
      </c>
      <c r="X216" s="31" t="s">
        <v>2304</v>
      </c>
      <c r="Y216" s="31" t="s">
        <v>2303</v>
      </c>
      <c r="Z216" s="36" t="s">
        <v>2670</v>
      </c>
    </row>
    <row r="217" spans="1:26">
      <c r="A217" s="34" t="s">
        <v>2914</v>
      </c>
      <c r="B217" s="31" t="s">
        <v>2074</v>
      </c>
      <c r="C217" s="31" t="s">
        <v>2385</v>
      </c>
      <c r="D217" s="31"/>
      <c r="E217" s="20">
        <v>567270</v>
      </c>
      <c r="F217" s="20">
        <v>2238440</v>
      </c>
      <c r="G217" s="31" t="s">
        <v>2124</v>
      </c>
      <c r="H217" s="31"/>
      <c r="I217" s="31"/>
      <c r="J217" s="31"/>
      <c r="K217" s="31" t="s">
        <v>3166</v>
      </c>
      <c r="L217" s="35">
        <v>1</v>
      </c>
      <c r="M217" s="31" t="s">
        <v>2512</v>
      </c>
      <c r="N217" s="31"/>
      <c r="O217" s="31"/>
      <c r="P217" s="31"/>
      <c r="Q217" s="31" t="s">
        <v>2954</v>
      </c>
      <c r="R217" s="31" t="s">
        <v>2959</v>
      </c>
      <c r="S217" s="31" t="s">
        <v>3004</v>
      </c>
      <c r="T217" s="31">
        <v>0</v>
      </c>
      <c r="U217" s="31">
        <v>0</v>
      </c>
      <c r="V217" s="31">
        <v>1</v>
      </c>
      <c r="W217" s="31">
        <v>1</v>
      </c>
      <c r="X217" s="31"/>
      <c r="Y217" s="31" t="s">
        <v>2296</v>
      </c>
      <c r="Z217" s="36" t="s">
        <v>2670</v>
      </c>
    </row>
    <row r="218" spans="1:26">
      <c r="A218" s="34" t="s">
        <v>2914</v>
      </c>
      <c r="B218" s="31" t="s">
        <v>2076</v>
      </c>
      <c r="C218" s="31" t="s">
        <v>2288</v>
      </c>
      <c r="D218" s="31" t="s">
        <v>2205</v>
      </c>
      <c r="E218" s="54">
        <v>584300</v>
      </c>
      <c r="F218" s="54">
        <v>2225900</v>
      </c>
      <c r="G218" s="31" t="s">
        <v>2124</v>
      </c>
      <c r="H218" s="31">
        <v>20</v>
      </c>
      <c r="I218" s="31">
        <v>20</v>
      </c>
      <c r="J218" s="31">
        <f>H218*I218</f>
        <v>400</v>
      </c>
      <c r="K218" s="31" t="s">
        <v>3166</v>
      </c>
      <c r="L218" s="35">
        <v>1</v>
      </c>
      <c r="M218" s="31" t="s">
        <v>2299</v>
      </c>
      <c r="N218" s="31"/>
      <c r="O218" s="31"/>
      <c r="P218" s="31"/>
      <c r="Q218" s="31" t="s">
        <v>2954</v>
      </c>
      <c r="R218" s="31" t="s">
        <v>2959</v>
      </c>
      <c r="S218" s="31" t="s">
        <v>3004</v>
      </c>
      <c r="T218" s="31">
        <v>1</v>
      </c>
      <c r="U218" s="31">
        <v>0</v>
      </c>
      <c r="V218" s="31">
        <v>0</v>
      </c>
      <c r="W218" s="31">
        <v>1</v>
      </c>
      <c r="X218" s="31" t="s">
        <v>2305</v>
      </c>
      <c r="Y218" s="31" t="s">
        <v>2375</v>
      </c>
      <c r="Z218" s="36" t="s">
        <v>2670</v>
      </c>
    </row>
    <row r="219" spans="1:26">
      <c r="A219" s="34" t="s">
        <v>2914</v>
      </c>
      <c r="B219" s="31" t="s">
        <v>2423</v>
      </c>
      <c r="C219" s="31" t="s">
        <v>2568</v>
      </c>
      <c r="D219" s="31" t="s">
        <v>2582</v>
      </c>
      <c r="E219" s="56">
        <v>586200</v>
      </c>
      <c r="F219" s="56">
        <v>2233400</v>
      </c>
      <c r="G219" s="31" t="s">
        <v>2124</v>
      </c>
      <c r="H219" s="31">
        <v>18</v>
      </c>
      <c r="I219" s="31">
        <v>12</v>
      </c>
      <c r="J219" s="31">
        <f>H219*I219</f>
        <v>216</v>
      </c>
      <c r="K219" s="31"/>
      <c r="L219" s="35">
        <v>1</v>
      </c>
      <c r="M219" s="31"/>
      <c r="N219" s="31"/>
      <c r="O219" s="31"/>
      <c r="P219" s="31"/>
      <c r="Q219" s="31" t="s">
        <v>2954</v>
      </c>
      <c r="R219" s="31" t="s">
        <v>2959</v>
      </c>
      <c r="S219" s="31" t="s">
        <v>3004</v>
      </c>
      <c r="T219" s="31">
        <v>0</v>
      </c>
      <c r="U219" s="31">
        <v>0</v>
      </c>
      <c r="V219" s="31">
        <v>1</v>
      </c>
      <c r="W219" s="31">
        <v>1</v>
      </c>
      <c r="X219" s="31" t="s">
        <v>2372</v>
      </c>
      <c r="Y219" s="31" t="s">
        <v>2256</v>
      </c>
      <c r="Z219" s="36" t="s">
        <v>2670</v>
      </c>
    </row>
    <row r="220" spans="1:26">
      <c r="A220" s="34" t="s">
        <v>2914</v>
      </c>
      <c r="B220" s="31" t="s">
        <v>2424</v>
      </c>
      <c r="C220" s="31" t="s">
        <v>2569</v>
      </c>
      <c r="D220" s="31" t="s">
        <v>2581</v>
      </c>
      <c r="E220" s="54">
        <v>607400</v>
      </c>
      <c r="F220" s="54">
        <v>2245400</v>
      </c>
      <c r="G220" s="31" t="s">
        <v>2124</v>
      </c>
      <c r="H220" s="31">
        <v>18</v>
      </c>
      <c r="I220" s="31">
        <v>13</v>
      </c>
      <c r="J220" s="31">
        <f>H220*I220</f>
        <v>234</v>
      </c>
      <c r="K220" s="31"/>
      <c r="L220" s="35">
        <v>1</v>
      </c>
      <c r="M220" s="31"/>
      <c r="N220" s="31"/>
      <c r="O220" s="31"/>
      <c r="P220" s="31"/>
      <c r="Q220" s="31" t="s">
        <v>2954</v>
      </c>
      <c r="R220" s="31" t="s">
        <v>2959</v>
      </c>
      <c r="S220" s="31" t="s">
        <v>3004</v>
      </c>
      <c r="T220" s="31">
        <v>0</v>
      </c>
      <c r="U220" s="31">
        <v>0</v>
      </c>
      <c r="V220" s="31">
        <v>1</v>
      </c>
      <c r="W220" s="31">
        <v>1</v>
      </c>
      <c r="X220" s="31" t="s">
        <v>2630</v>
      </c>
      <c r="Y220" s="31" t="s">
        <v>2509</v>
      </c>
      <c r="Z220" s="36" t="s">
        <v>2670</v>
      </c>
    </row>
    <row r="221" spans="1:26">
      <c r="A221" s="34" t="s">
        <v>2914</v>
      </c>
      <c r="B221" s="31" t="s">
        <v>2039</v>
      </c>
      <c r="C221" s="31" t="s">
        <v>2467</v>
      </c>
      <c r="D221" s="31" t="s">
        <v>2469</v>
      </c>
      <c r="E221" s="54">
        <v>603300</v>
      </c>
      <c r="F221" s="54">
        <v>2201550</v>
      </c>
      <c r="G221" s="31" t="s">
        <v>2124</v>
      </c>
      <c r="H221" s="31">
        <v>13</v>
      </c>
      <c r="I221" s="31">
        <v>12</v>
      </c>
      <c r="J221" s="31">
        <f>H221*I221</f>
        <v>156</v>
      </c>
      <c r="K221" s="31" t="s">
        <v>3166</v>
      </c>
      <c r="L221" s="35">
        <v>1</v>
      </c>
      <c r="M221" s="31" t="s">
        <v>2207</v>
      </c>
      <c r="N221" s="31"/>
      <c r="O221" s="31"/>
      <c r="P221" s="31"/>
      <c r="Q221" s="31" t="s">
        <v>2954</v>
      </c>
      <c r="R221" s="31" t="s">
        <v>2959</v>
      </c>
      <c r="S221" s="31" t="s">
        <v>3004</v>
      </c>
      <c r="T221" s="31">
        <v>0</v>
      </c>
      <c r="U221" s="31">
        <v>0</v>
      </c>
      <c r="V221" s="31">
        <v>1</v>
      </c>
      <c r="W221" s="31">
        <v>1</v>
      </c>
      <c r="X221" s="31" t="s">
        <v>2523</v>
      </c>
      <c r="Y221" s="31" t="s">
        <v>2291</v>
      </c>
      <c r="Z221" s="36" t="s">
        <v>2670</v>
      </c>
    </row>
    <row r="222" spans="1:26">
      <c r="A222" s="34" t="s">
        <v>2914</v>
      </c>
      <c r="B222" s="31" t="s">
        <v>2036</v>
      </c>
      <c r="C222" s="31" t="s">
        <v>2140</v>
      </c>
      <c r="D222" s="31" t="s">
        <v>2331</v>
      </c>
      <c r="E222" s="54">
        <v>610500</v>
      </c>
      <c r="F222" s="54">
        <v>2239700</v>
      </c>
      <c r="G222" s="31" t="s">
        <v>2124</v>
      </c>
      <c r="H222" s="31" t="s">
        <v>1164</v>
      </c>
      <c r="I222" s="31"/>
      <c r="J222" s="31"/>
      <c r="K222" s="31"/>
      <c r="L222" s="35">
        <v>1</v>
      </c>
      <c r="M222" s="38" t="s">
        <v>2254</v>
      </c>
      <c r="N222" s="31"/>
      <c r="O222" s="31"/>
      <c r="P222" s="31"/>
      <c r="Q222" s="31" t="s">
        <v>2954</v>
      </c>
      <c r="R222" s="31" t="s">
        <v>2959</v>
      </c>
      <c r="S222" s="31" t="s">
        <v>3004</v>
      </c>
      <c r="T222" s="31">
        <v>1</v>
      </c>
      <c r="U222" s="31">
        <v>0</v>
      </c>
      <c r="V222" s="31">
        <v>0</v>
      </c>
      <c r="W222" s="31">
        <v>1</v>
      </c>
      <c r="X222" s="38" t="s">
        <v>2523</v>
      </c>
      <c r="Y222" s="31" t="s">
        <v>2401</v>
      </c>
      <c r="Z222" s="36" t="s">
        <v>2670</v>
      </c>
    </row>
    <row r="223" spans="1:26">
      <c r="A223" s="34" t="s">
        <v>2914</v>
      </c>
      <c r="B223" s="31" t="s">
        <v>1944</v>
      </c>
      <c r="C223" s="31" t="s">
        <v>2503</v>
      </c>
      <c r="D223" s="31" t="s">
        <v>2634</v>
      </c>
      <c r="E223" s="20">
        <v>598500</v>
      </c>
      <c r="F223" s="20">
        <v>2223300</v>
      </c>
      <c r="G223" s="31" t="s">
        <v>2124</v>
      </c>
      <c r="H223" s="31">
        <v>12</v>
      </c>
      <c r="I223" s="31">
        <v>10</v>
      </c>
      <c r="J223" s="31">
        <f t="shared" ref="J223:J230" si="7">H223*I223</f>
        <v>120</v>
      </c>
      <c r="K223" s="31" t="s">
        <v>3166</v>
      </c>
      <c r="L223" s="35">
        <v>1</v>
      </c>
      <c r="M223" s="31" t="s">
        <v>2543</v>
      </c>
      <c r="N223" s="31"/>
      <c r="O223" s="31"/>
      <c r="P223" s="31"/>
      <c r="Q223" s="31" t="s">
        <v>2954</v>
      </c>
      <c r="R223" s="31" t="s">
        <v>2959</v>
      </c>
      <c r="S223" s="31" t="s">
        <v>3004</v>
      </c>
      <c r="T223" s="31">
        <v>0</v>
      </c>
      <c r="U223" s="31">
        <v>0</v>
      </c>
      <c r="V223" s="31">
        <v>1</v>
      </c>
      <c r="W223" s="31">
        <v>1</v>
      </c>
      <c r="X223" s="31" t="s">
        <v>2327</v>
      </c>
      <c r="Y223" s="31" t="s">
        <v>2355</v>
      </c>
      <c r="Z223" s="36" t="s">
        <v>2670</v>
      </c>
    </row>
    <row r="224" spans="1:26">
      <c r="A224" s="34" t="s">
        <v>2542</v>
      </c>
      <c r="B224" s="31" t="s">
        <v>2688</v>
      </c>
      <c r="C224" s="31" t="s">
        <v>2829</v>
      </c>
      <c r="D224" s="31" t="s">
        <v>2911</v>
      </c>
      <c r="E224" s="20">
        <v>803510</v>
      </c>
      <c r="F224" s="20">
        <v>2265540</v>
      </c>
      <c r="G224" s="31" t="s">
        <v>2823</v>
      </c>
      <c r="H224" s="31">
        <v>18</v>
      </c>
      <c r="I224" s="31">
        <v>15</v>
      </c>
      <c r="J224" s="31">
        <f t="shared" si="7"/>
        <v>270</v>
      </c>
      <c r="K224" s="31" t="s">
        <v>3166</v>
      </c>
      <c r="L224" s="35">
        <v>1</v>
      </c>
      <c r="M224" s="31" t="s">
        <v>3227</v>
      </c>
      <c r="N224" s="31" t="s">
        <v>2887</v>
      </c>
      <c r="O224" s="31" t="s">
        <v>2959</v>
      </c>
      <c r="P224" s="31" t="s">
        <v>3083</v>
      </c>
      <c r="Q224" s="31" t="s">
        <v>2954</v>
      </c>
      <c r="R224" s="31" t="s">
        <v>2959</v>
      </c>
      <c r="S224" s="31" t="s">
        <v>3004</v>
      </c>
      <c r="T224" s="31">
        <v>0</v>
      </c>
      <c r="U224" s="31">
        <v>0</v>
      </c>
      <c r="V224" s="31">
        <v>1</v>
      </c>
      <c r="W224" s="31">
        <v>1</v>
      </c>
      <c r="X224" s="31" t="s">
        <v>2733</v>
      </c>
      <c r="Y224" s="31" t="s">
        <v>2506</v>
      </c>
      <c r="Z224" s="36" t="s">
        <v>2782</v>
      </c>
    </row>
    <row r="225" spans="1:26">
      <c r="A225" s="34" t="s">
        <v>2542</v>
      </c>
      <c r="B225" s="31" t="s">
        <v>2137</v>
      </c>
      <c r="C225" s="31" t="s">
        <v>3071</v>
      </c>
      <c r="D225" s="31" t="s">
        <v>3072</v>
      </c>
      <c r="E225" s="20">
        <v>814000</v>
      </c>
      <c r="F225" s="20">
        <v>2246440</v>
      </c>
      <c r="G225" s="31" t="s">
        <v>2823</v>
      </c>
      <c r="H225" s="31">
        <v>12.5</v>
      </c>
      <c r="I225" s="31">
        <v>12</v>
      </c>
      <c r="J225" s="31">
        <f t="shared" si="7"/>
        <v>150</v>
      </c>
      <c r="K225" s="31" t="s">
        <v>3166</v>
      </c>
      <c r="L225" s="35">
        <v>1</v>
      </c>
      <c r="M225" s="31" t="s">
        <v>3227</v>
      </c>
      <c r="N225" s="31" t="s">
        <v>2902</v>
      </c>
      <c r="O225" s="31" t="s">
        <v>2959</v>
      </c>
      <c r="P225" s="31" t="s">
        <v>2842</v>
      </c>
      <c r="Q225" s="31" t="s">
        <v>2954</v>
      </c>
      <c r="R225" s="31" t="s">
        <v>2959</v>
      </c>
      <c r="S225" s="31" t="s">
        <v>3004</v>
      </c>
      <c r="T225" s="31">
        <v>0</v>
      </c>
      <c r="U225" s="31">
        <v>0</v>
      </c>
      <c r="V225" s="31">
        <v>1</v>
      </c>
      <c r="W225" s="31">
        <v>1</v>
      </c>
      <c r="X225" s="31" t="s">
        <v>2935</v>
      </c>
      <c r="Y225" s="31" t="s">
        <v>2521</v>
      </c>
      <c r="Z225" s="36" t="s">
        <v>2936</v>
      </c>
    </row>
    <row r="226" spans="1:26">
      <c r="A226" s="34" t="s">
        <v>2542</v>
      </c>
      <c r="B226" s="31" t="s">
        <v>2585</v>
      </c>
      <c r="C226" s="31" t="s">
        <v>2830</v>
      </c>
      <c r="D226" s="31" t="s">
        <v>2831</v>
      </c>
      <c r="E226" s="20">
        <v>803000</v>
      </c>
      <c r="F226" s="20">
        <v>2234000</v>
      </c>
      <c r="G226" s="31" t="s">
        <v>2823</v>
      </c>
      <c r="H226" s="31">
        <v>22</v>
      </c>
      <c r="I226" s="31">
        <v>24</v>
      </c>
      <c r="J226" s="31">
        <f t="shared" si="7"/>
        <v>528</v>
      </c>
      <c r="K226" s="31" t="s">
        <v>2824</v>
      </c>
      <c r="L226" s="35">
        <v>1</v>
      </c>
      <c r="M226" s="31" t="s">
        <v>2484</v>
      </c>
      <c r="N226" s="31" t="s">
        <v>2901</v>
      </c>
      <c r="O226" s="31" t="s">
        <v>2959</v>
      </c>
      <c r="P226" s="31" t="s">
        <v>3083</v>
      </c>
      <c r="Q226" s="31" t="s">
        <v>2954</v>
      </c>
      <c r="R226" s="31" t="s">
        <v>2959</v>
      </c>
      <c r="S226" s="31" t="s">
        <v>3004</v>
      </c>
      <c r="T226" s="31">
        <v>0</v>
      </c>
      <c r="U226" s="31">
        <v>0</v>
      </c>
      <c r="V226" s="31">
        <v>1</v>
      </c>
      <c r="W226" s="31">
        <v>1</v>
      </c>
      <c r="X226" s="31" t="s">
        <v>2719</v>
      </c>
      <c r="Y226" s="31" t="s">
        <v>2521</v>
      </c>
      <c r="Z226" s="36" t="s">
        <v>2720</v>
      </c>
    </row>
    <row r="227" spans="1:26">
      <c r="A227" s="34" t="s">
        <v>2542</v>
      </c>
      <c r="B227" s="31" t="s">
        <v>2584</v>
      </c>
      <c r="C227" s="31" t="s">
        <v>2481</v>
      </c>
      <c r="D227" s="31" t="s">
        <v>2482</v>
      </c>
      <c r="E227" s="20">
        <v>745300</v>
      </c>
      <c r="F227" s="20">
        <v>2300850</v>
      </c>
      <c r="G227" s="31" t="s">
        <v>2823</v>
      </c>
      <c r="H227" s="31">
        <v>8</v>
      </c>
      <c r="I227" s="31">
        <v>9</v>
      </c>
      <c r="J227" s="31">
        <f t="shared" si="7"/>
        <v>72</v>
      </c>
      <c r="K227" s="31" t="s">
        <v>3166</v>
      </c>
      <c r="L227" s="35">
        <v>1</v>
      </c>
      <c r="M227" s="31" t="s">
        <v>3227</v>
      </c>
      <c r="N227" s="31" t="s">
        <v>2887</v>
      </c>
      <c r="O227" s="31" t="s">
        <v>2959</v>
      </c>
      <c r="P227" s="31" t="s">
        <v>2483</v>
      </c>
      <c r="Q227" s="31" t="s">
        <v>2954</v>
      </c>
      <c r="R227" s="31" t="s">
        <v>2959</v>
      </c>
      <c r="S227" s="31" t="s">
        <v>3004</v>
      </c>
      <c r="T227" s="31">
        <v>0</v>
      </c>
      <c r="U227" s="31">
        <v>0</v>
      </c>
      <c r="V227" s="31">
        <v>1</v>
      </c>
      <c r="W227" s="31">
        <v>1</v>
      </c>
      <c r="X227" s="31" t="s">
        <v>2997</v>
      </c>
      <c r="Y227" s="31" t="s">
        <v>2999</v>
      </c>
      <c r="Z227" s="36" t="s">
        <v>2998</v>
      </c>
    </row>
    <row r="228" spans="1:26">
      <c r="A228" s="51" t="s">
        <v>2542</v>
      </c>
      <c r="B228" s="32" t="s">
        <v>168</v>
      </c>
      <c r="C228" s="32" t="s">
        <v>169</v>
      </c>
      <c r="D228" s="32" t="s">
        <v>170</v>
      </c>
      <c r="E228" s="23">
        <v>790230</v>
      </c>
      <c r="F228" s="23">
        <v>2225870</v>
      </c>
      <c r="G228" s="32" t="s">
        <v>3165</v>
      </c>
      <c r="H228" s="32">
        <v>10</v>
      </c>
      <c r="I228" s="32">
        <v>9</v>
      </c>
      <c r="J228" s="32">
        <f t="shared" si="7"/>
        <v>90</v>
      </c>
      <c r="K228" s="32" t="s">
        <v>3166</v>
      </c>
      <c r="L228" s="52">
        <v>1</v>
      </c>
      <c r="M228" s="32" t="s">
        <v>3227</v>
      </c>
      <c r="N228" s="32" t="s">
        <v>2901</v>
      </c>
      <c r="O228" s="32" t="s">
        <v>2959</v>
      </c>
      <c r="P228" s="32" t="s">
        <v>2483</v>
      </c>
      <c r="Q228" s="32" t="s">
        <v>2954</v>
      </c>
      <c r="R228" s="32" t="s">
        <v>2959</v>
      </c>
      <c r="S228" s="32" t="s">
        <v>3004</v>
      </c>
      <c r="T228" s="32">
        <v>0</v>
      </c>
      <c r="U228" s="32">
        <v>0</v>
      </c>
      <c r="V228" s="32">
        <v>1</v>
      </c>
      <c r="W228" s="32">
        <v>1</v>
      </c>
      <c r="X228" s="32" t="s">
        <v>171</v>
      </c>
      <c r="Y228" s="32" t="s">
        <v>330</v>
      </c>
      <c r="Z228" s="53" t="s">
        <v>2670</v>
      </c>
    </row>
    <row r="229" spans="1:26">
      <c r="A229" s="34" t="s">
        <v>2542</v>
      </c>
      <c r="B229" s="31" t="s">
        <v>2586</v>
      </c>
      <c r="C229" s="31" t="s">
        <v>2717</v>
      </c>
      <c r="D229" s="31" t="s">
        <v>2718</v>
      </c>
      <c r="E229" s="20">
        <v>796320</v>
      </c>
      <c r="F229" s="20">
        <v>2301630</v>
      </c>
      <c r="G229" s="31" t="s">
        <v>2823</v>
      </c>
      <c r="H229" s="31">
        <v>14</v>
      </c>
      <c r="I229" s="31">
        <v>12.5</v>
      </c>
      <c r="J229" s="31">
        <f t="shared" si="7"/>
        <v>175</v>
      </c>
      <c r="K229" s="31" t="s">
        <v>3166</v>
      </c>
      <c r="L229" s="35">
        <v>1</v>
      </c>
      <c r="M229" s="31" t="s">
        <v>3227</v>
      </c>
      <c r="N229" s="31" t="s">
        <v>2901</v>
      </c>
      <c r="O229" s="31" t="s">
        <v>2959</v>
      </c>
      <c r="P229" s="31" t="s">
        <v>2842</v>
      </c>
      <c r="Q229" s="31" t="s">
        <v>2954</v>
      </c>
      <c r="R229" s="31" t="s">
        <v>2959</v>
      </c>
      <c r="S229" s="31" t="s">
        <v>3005</v>
      </c>
      <c r="T229" s="31">
        <v>0</v>
      </c>
      <c r="U229" s="31">
        <v>0</v>
      </c>
      <c r="V229" s="31">
        <v>0</v>
      </c>
      <c r="W229" s="31">
        <v>1</v>
      </c>
      <c r="X229" s="31" t="s">
        <v>2554</v>
      </c>
      <c r="Y229" s="31" t="s">
        <v>2583</v>
      </c>
      <c r="Z229" s="36" t="s">
        <v>2670</v>
      </c>
    </row>
    <row r="230" spans="1:26">
      <c r="A230" s="34" t="s">
        <v>2542</v>
      </c>
      <c r="B230" s="31" t="s">
        <v>359</v>
      </c>
      <c r="C230" s="31" t="s">
        <v>355</v>
      </c>
      <c r="D230" s="31" t="s">
        <v>356</v>
      </c>
      <c r="E230" s="20">
        <v>823420</v>
      </c>
      <c r="F230" s="20">
        <v>2262850</v>
      </c>
      <c r="G230" s="31" t="s">
        <v>2823</v>
      </c>
      <c r="H230" s="31">
        <v>10</v>
      </c>
      <c r="I230" s="31">
        <v>9</v>
      </c>
      <c r="J230" s="31">
        <f t="shared" si="7"/>
        <v>90</v>
      </c>
      <c r="K230" s="31" t="s">
        <v>3166</v>
      </c>
      <c r="L230" s="35">
        <v>1</v>
      </c>
      <c r="M230" s="31" t="s">
        <v>357</v>
      </c>
      <c r="N230" s="31" t="s">
        <v>2887</v>
      </c>
      <c r="O230" s="31" t="s">
        <v>2959</v>
      </c>
      <c r="P230" s="31" t="s">
        <v>3083</v>
      </c>
      <c r="Q230" s="31" t="s">
        <v>2954</v>
      </c>
      <c r="R230" s="31" t="s">
        <v>2959</v>
      </c>
      <c r="S230" s="31" t="s">
        <v>3004</v>
      </c>
      <c r="T230" s="31">
        <v>0</v>
      </c>
      <c r="U230" s="31">
        <v>0</v>
      </c>
      <c r="V230" s="31">
        <v>1</v>
      </c>
      <c r="W230" s="31">
        <v>1</v>
      </c>
      <c r="X230" s="31" t="s">
        <v>358</v>
      </c>
      <c r="Y230" s="31" t="s">
        <v>330</v>
      </c>
      <c r="Z230" s="36" t="s">
        <v>2670</v>
      </c>
    </row>
    <row r="231" spans="1:26">
      <c r="A231" s="51" t="s">
        <v>2542</v>
      </c>
      <c r="B231" s="32" t="s">
        <v>453</v>
      </c>
      <c r="C231" s="32" t="s">
        <v>451</v>
      </c>
      <c r="D231" s="32" t="s">
        <v>452</v>
      </c>
      <c r="E231" s="23">
        <v>777540</v>
      </c>
      <c r="F231" s="23">
        <v>2328330</v>
      </c>
      <c r="G231" s="32" t="s">
        <v>2823</v>
      </c>
      <c r="H231" s="32"/>
      <c r="I231" s="32"/>
      <c r="J231" s="32"/>
      <c r="K231" s="32" t="s">
        <v>3166</v>
      </c>
      <c r="L231" s="52">
        <v>1</v>
      </c>
      <c r="M231" s="32" t="s">
        <v>3227</v>
      </c>
      <c r="N231" s="32" t="s">
        <v>2901</v>
      </c>
      <c r="O231" s="32" t="s">
        <v>2959</v>
      </c>
      <c r="P231" s="32" t="s">
        <v>2842</v>
      </c>
      <c r="Q231" s="32" t="s">
        <v>2954</v>
      </c>
      <c r="R231" s="32" t="s">
        <v>2959</v>
      </c>
      <c r="S231" s="32" t="s">
        <v>3004</v>
      </c>
      <c r="T231" s="32">
        <v>0</v>
      </c>
      <c r="U231" s="32">
        <v>0</v>
      </c>
      <c r="V231" s="32">
        <v>1</v>
      </c>
      <c r="W231" s="32">
        <v>1</v>
      </c>
      <c r="X231" s="32" t="s">
        <v>1483</v>
      </c>
      <c r="Y231" s="32" t="s">
        <v>454</v>
      </c>
      <c r="Z231" s="53" t="s">
        <v>2670</v>
      </c>
    </row>
    <row r="232" spans="1:26">
      <c r="A232" s="34" t="s">
        <v>2542</v>
      </c>
      <c r="B232" s="31" t="s">
        <v>2334</v>
      </c>
      <c r="C232" s="31" t="s">
        <v>2895</v>
      </c>
      <c r="D232" s="31" t="s">
        <v>2896</v>
      </c>
      <c r="E232" s="20">
        <v>802070</v>
      </c>
      <c r="F232" s="20">
        <v>2241210</v>
      </c>
      <c r="G232" s="31" t="s">
        <v>2823</v>
      </c>
      <c r="H232" s="31">
        <v>12</v>
      </c>
      <c r="I232" s="31">
        <v>12</v>
      </c>
      <c r="J232" s="31">
        <f t="shared" ref="J232:J252" si="8">H232*I232</f>
        <v>144</v>
      </c>
      <c r="K232" s="31" t="s">
        <v>3166</v>
      </c>
      <c r="L232" s="35">
        <v>1</v>
      </c>
      <c r="M232" s="38" t="s">
        <v>3227</v>
      </c>
      <c r="N232" s="31" t="s">
        <v>2556</v>
      </c>
      <c r="O232" s="31" t="s">
        <v>2959</v>
      </c>
      <c r="P232" s="31" t="s">
        <v>2842</v>
      </c>
      <c r="Q232" s="31" t="s">
        <v>2954</v>
      </c>
      <c r="R232" s="31" t="s">
        <v>2959</v>
      </c>
      <c r="S232" s="31" t="s">
        <v>3004</v>
      </c>
      <c r="T232" s="31">
        <v>0</v>
      </c>
      <c r="U232" s="31">
        <v>0</v>
      </c>
      <c r="V232" s="31">
        <v>1</v>
      </c>
      <c r="W232" s="31">
        <v>8</v>
      </c>
      <c r="X232" s="31" t="s">
        <v>2851</v>
      </c>
      <c r="Y232" s="31" t="s">
        <v>2521</v>
      </c>
      <c r="Z232" s="36" t="s">
        <v>2936</v>
      </c>
    </row>
    <row r="233" spans="1:26">
      <c r="A233" s="51" t="s">
        <v>2542</v>
      </c>
      <c r="B233" s="32" t="s">
        <v>172</v>
      </c>
      <c r="C233" s="32" t="s">
        <v>173</v>
      </c>
      <c r="D233" s="32" t="s">
        <v>174</v>
      </c>
      <c r="E233" s="23">
        <v>816020</v>
      </c>
      <c r="F233" s="23">
        <v>2242670</v>
      </c>
      <c r="G233" s="32" t="s">
        <v>2823</v>
      </c>
      <c r="H233" s="32">
        <v>9</v>
      </c>
      <c r="I233" s="32">
        <v>8</v>
      </c>
      <c r="J233" s="32">
        <f t="shared" si="8"/>
        <v>72</v>
      </c>
      <c r="K233" s="32" t="s">
        <v>3166</v>
      </c>
      <c r="L233" s="52">
        <v>1</v>
      </c>
      <c r="M233" s="32" t="s">
        <v>175</v>
      </c>
      <c r="N233" s="32" t="s">
        <v>2549</v>
      </c>
      <c r="O233" s="32" t="s">
        <v>2959</v>
      </c>
      <c r="P233" s="32" t="s">
        <v>2842</v>
      </c>
      <c r="Q233" s="32" t="s">
        <v>2954</v>
      </c>
      <c r="R233" s="32" t="s">
        <v>2959</v>
      </c>
      <c r="S233" s="32" t="s">
        <v>3004</v>
      </c>
      <c r="T233" s="32">
        <v>1</v>
      </c>
      <c r="U233" s="32">
        <v>0</v>
      </c>
      <c r="V233" s="32">
        <v>0</v>
      </c>
      <c r="W233" s="32">
        <v>1</v>
      </c>
      <c r="X233" s="32" t="s">
        <v>176</v>
      </c>
      <c r="Y233" s="32" t="s">
        <v>153</v>
      </c>
      <c r="Z233" s="53" t="s">
        <v>2670</v>
      </c>
    </row>
    <row r="234" spans="1:26">
      <c r="A234" s="51" t="s">
        <v>2542</v>
      </c>
      <c r="B234" s="32" t="s">
        <v>457</v>
      </c>
      <c r="C234" s="32" t="s">
        <v>360</v>
      </c>
      <c r="D234" s="32" t="s">
        <v>456</v>
      </c>
      <c r="E234" s="23">
        <v>796560</v>
      </c>
      <c r="F234" s="23">
        <v>2301070</v>
      </c>
      <c r="G234" s="32" t="s">
        <v>2823</v>
      </c>
      <c r="H234" s="32">
        <v>14.5</v>
      </c>
      <c r="I234" s="32">
        <v>10.5</v>
      </c>
      <c r="J234" s="32">
        <f t="shared" si="8"/>
        <v>152.25</v>
      </c>
      <c r="K234" s="32" t="s">
        <v>3166</v>
      </c>
      <c r="L234" s="52">
        <v>1</v>
      </c>
      <c r="M234" s="78" t="s">
        <v>361</v>
      </c>
      <c r="N234" s="32" t="s">
        <v>2901</v>
      </c>
      <c r="O234" s="32" t="s">
        <v>2959</v>
      </c>
      <c r="P234" s="32" t="s">
        <v>2842</v>
      </c>
      <c r="Q234" s="32" t="s">
        <v>2954</v>
      </c>
      <c r="R234" s="32" t="s">
        <v>2959</v>
      </c>
      <c r="S234" s="32" t="s">
        <v>3004</v>
      </c>
      <c r="T234" s="32">
        <v>0</v>
      </c>
      <c r="U234" s="32">
        <v>0</v>
      </c>
      <c r="V234" s="32">
        <v>1</v>
      </c>
      <c r="W234" s="32">
        <v>1</v>
      </c>
      <c r="X234" s="32" t="s">
        <v>455</v>
      </c>
      <c r="Y234" s="32" t="s">
        <v>330</v>
      </c>
      <c r="Z234" s="53" t="s">
        <v>2670</v>
      </c>
    </row>
    <row r="235" spans="1:26">
      <c r="A235" s="51" t="s">
        <v>2542</v>
      </c>
      <c r="B235" s="32" t="s">
        <v>177</v>
      </c>
      <c r="C235" s="32" t="s">
        <v>178</v>
      </c>
      <c r="D235" s="32" t="s">
        <v>179</v>
      </c>
      <c r="E235" s="23">
        <v>824390</v>
      </c>
      <c r="F235" s="23">
        <v>2244940</v>
      </c>
      <c r="G235" s="32" t="s">
        <v>2823</v>
      </c>
      <c r="H235" s="32">
        <v>10</v>
      </c>
      <c r="I235" s="32">
        <v>10</v>
      </c>
      <c r="J235" s="32">
        <f t="shared" si="8"/>
        <v>100</v>
      </c>
      <c r="K235" s="32" t="s">
        <v>3166</v>
      </c>
      <c r="L235" s="52">
        <v>1</v>
      </c>
      <c r="M235" s="32" t="s">
        <v>3227</v>
      </c>
      <c r="N235" s="32" t="s">
        <v>2915</v>
      </c>
      <c r="O235" s="32" t="s">
        <v>2959</v>
      </c>
      <c r="P235" s="32" t="s">
        <v>2842</v>
      </c>
      <c r="Q235" s="32" t="s">
        <v>2954</v>
      </c>
      <c r="R235" s="32" t="s">
        <v>2959</v>
      </c>
      <c r="S235" s="32" t="s">
        <v>3004</v>
      </c>
      <c r="T235" s="32">
        <v>0</v>
      </c>
      <c r="U235" s="32">
        <v>0</v>
      </c>
      <c r="V235" s="32">
        <v>1</v>
      </c>
      <c r="W235" s="32">
        <v>1</v>
      </c>
      <c r="X235" s="32" t="s">
        <v>2935</v>
      </c>
      <c r="Y235" s="32" t="s">
        <v>330</v>
      </c>
      <c r="Z235" s="53" t="s">
        <v>2670</v>
      </c>
    </row>
    <row r="236" spans="1:26">
      <c r="A236" s="51" t="s">
        <v>2542</v>
      </c>
      <c r="B236" s="32" t="s">
        <v>368</v>
      </c>
      <c r="C236" s="32" t="s">
        <v>458</v>
      </c>
      <c r="D236" s="32" t="s">
        <v>2263</v>
      </c>
      <c r="E236" s="23">
        <v>801910</v>
      </c>
      <c r="F236" s="23">
        <v>2227100</v>
      </c>
      <c r="G236" s="32" t="s">
        <v>3165</v>
      </c>
      <c r="H236" s="32">
        <v>8</v>
      </c>
      <c r="I236" s="32">
        <v>7</v>
      </c>
      <c r="J236" s="32">
        <f t="shared" si="8"/>
        <v>56</v>
      </c>
      <c r="K236" s="32" t="s">
        <v>3166</v>
      </c>
      <c r="L236" s="52">
        <v>1</v>
      </c>
      <c r="M236" s="32" t="s">
        <v>3227</v>
      </c>
      <c r="N236" s="32" t="s">
        <v>2886</v>
      </c>
      <c r="O236" s="32" t="s">
        <v>2959</v>
      </c>
      <c r="P236" s="32" t="s">
        <v>2842</v>
      </c>
      <c r="Q236" s="32" t="s">
        <v>2954</v>
      </c>
      <c r="R236" s="32" t="s">
        <v>2959</v>
      </c>
      <c r="S236" s="32" t="s">
        <v>3004</v>
      </c>
      <c r="T236" s="32">
        <v>0</v>
      </c>
      <c r="U236" s="32">
        <v>0</v>
      </c>
      <c r="V236" s="32">
        <v>1</v>
      </c>
      <c r="W236" s="32">
        <v>8</v>
      </c>
      <c r="X236" s="32" t="s">
        <v>297</v>
      </c>
      <c r="Y236" s="32" t="s">
        <v>330</v>
      </c>
      <c r="Z236" s="53" t="s">
        <v>2670</v>
      </c>
    </row>
    <row r="237" spans="1:26">
      <c r="A237" s="34" t="s">
        <v>2542</v>
      </c>
      <c r="B237" s="31" t="s">
        <v>2059</v>
      </c>
      <c r="C237" s="31" t="s">
        <v>2333</v>
      </c>
      <c r="D237" s="31" t="s">
        <v>2087</v>
      </c>
      <c r="E237" s="20">
        <v>796000</v>
      </c>
      <c r="F237" s="20">
        <v>2234000</v>
      </c>
      <c r="G237" s="31" t="s">
        <v>3165</v>
      </c>
      <c r="H237" s="31">
        <v>13.5</v>
      </c>
      <c r="I237" s="31">
        <v>12.7</v>
      </c>
      <c r="J237" s="31">
        <f t="shared" si="8"/>
        <v>171.45</v>
      </c>
      <c r="K237" s="31" t="s">
        <v>3166</v>
      </c>
      <c r="L237" s="35">
        <v>1</v>
      </c>
      <c r="M237" s="31" t="s">
        <v>2283</v>
      </c>
      <c r="N237" s="31"/>
      <c r="O237" s="31"/>
      <c r="P237" s="31"/>
      <c r="Q237" s="31"/>
      <c r="R237" s="31" t="s">
        <v>2959</v>
      </c>
      <c r="S237" s="31" t="s">
        <v>3004</v>
      </c>
      <c r="T237" s="31">
        <v>1</v>
      </c>
      <c r="U237" s="31">
        <v>0</v>
      </c>
      <c r="V237" s="31">
        <v>0</v>
      </c>
      <c r="W237" s="31">
        <v>1</v>
      </c>
      <c r="X237" s="31" t="s">
        <v>2523</v>
      </c>
      <c r="Y237" s="31" t="s">
        <v>2225</v>
      </c>
      <c r="Z237" s="36" t="s">
        <v>2782</v>
      </c>
    </row>
    <row r="238" spans="1:26">
      <c r="A238" s="51" t="s">
        <v>2542</v>
      </c>
      <c r="B238" s="32" t="s">
        <v>300</v>
      </c>
      <c r="C238" s="32" t="s">
        <v>298</v>
      </c>
      <c r="D238" s="32" t="s">
        <v>299</v>
      </c>
      <c r="E238" s="33">
        <v>735810</v>
      </c>
      <c r="F238" s="33">
        <v>2280950</v>
      </c>
      <c r="G238" s="32" t="s">
        <v>2823</v>
      </c>
      <c r="H238" s="32">
        <v>7</v>
      </c>
      <c r="I238" s="32">
        <v>5</v>
      </c>
      <c r="J238" s="32">
        <f t="shared" si="8"/>
        <v>35</v>
      </c>
      <c r="K238" s="32" t="s">
        <v>3166</v>
      </c>
      <c r="L238" s="52">
        <v>1</v>
      </c>
      <c r="M238" s="32" t="s">
        <v>2690</v>
      </c>
      <c r="N238" s="32" t="s">
        <v>2887</v>
      </c>
      <c r="O238" s="32" t="s">
        <v>2959</v>
      </c>
      <c r="P238" s="32" t="s">
        <v>3083</v>
      </c>
      <c r="Q238" s="32" t="s">
        <v>2954</v>
      </c>
      <c r="R238" s="32" t="s">
        <v>2959</v>
      </c>
      <c r="S238" s="32" t="s">
        <v>3004</v>
      </c>
      <c r="T238" s="32">
        <v>0</v>
      </c>
      <c r="U238" s="32">
        <v>0</v>
      </c>
      <c r="V238" s="32">
        <v>1</v>
      </c>
      <c r="W238" s="32">
        <v>1</v>
      </c>
      <c r="X238" s="32" t="s">
        <v>301</v>
      </c>
      <c r="Y238" s="32" t="s">
        <v>330</v>
      </c>
      <c r="Z238" s="53" t="s">
        <v>2670</v>
      </c>
    </row>
    <row r="239" spans="1:26">
      <c r="A239" s="51" t="s">
        <v>2542</v>
      </c>
      <c r="B239" s="32" t="s">
        <v>304</v>
      </c>
      <c r="C239" s="32" t="s">
        <v>302</v>
      </c>
      <c r="D239" s="32" t="s">
        <v>303</v>
      </c>
      <c r="E239" s="23">
        <v>792320</v>
      </c>
      <c r="F239" s="23">
        <v>2245220</v>
      </c>
      <c r="G239" s="32" t="s">
        <v>3165</v>
      </c>
      <c r="H239" s="32">
        <v>9</v>
      </c>
      <c r="I239" s="32">
        <v>11</v>
      </c>
      <c r="J239" s="32">
        <f t="shared" si="8"/>
        <v>99</v>
      </c>
      <c r="K239" s="32" t="s">
        <v>3166</v>
      </c>
      <c r="L239" s="52">
        <v>1</v>
      </c>
      <c r="M239" s="32" t="s">
        <v>305</v>
      </c>
      <c r="N239" s="32" t="s">
        <v>2887</v>
      </c>
      <c r="O239" s="32" t="s">
        <v>2959</v>
      </c>
      <c r="P239" s="32" t="s">
        <v>2842</v>
      </c>
      <c r="Q239" s="32" t="s">
        <v>2953</v>
      </c>
      <c r="R239" s="32" t="s">
        <v>2959</v>
      </c>
      <c r="S239" s="32" t="s">
        <v>3004</v>
      </c>
      <c r="T239" s="32">
        <v>0</v>
      </c>
      <c r="U239" s="32">
        <v>0</v>
      </c>
      <c r="V239" s="32">
        <v>1</v>
      </c>
      <c r="W239" s="32">
        <v>1</v>
      </c>
      <c r="X239" s="32" t="s">
        <v>362</v>
      </c>
      <c r="Y239" s="32" t="s">
        <v>2521</v>
      </c>
      <c r="Z239" s="53" t="s">
        <v>2670</v>
      </c>
    </row>
    <row r="240" spans="1:26">
      <c r="A240" s="34" t="s">
        <v>2542</v>
      </c>
      <c r="B240" s="31" t="s">
        <v>2700</v>
      </c>
      <c r="C240" s="31" t="s">
        <v>2551</v>
      </c>
      <c r="D240" s="31" t="s">
        <v>1997</v>
      </c>
      <c r="E240" s="20">
        <v>811720</v>
      </c>
      <c r="F240" s="20">
        <v>2255730</v>
      </c>
      <c r="G240" s="31" t="s">
        <v>2823</v>
      </c>
      <c r="H240" s="31">
        <v>20</v>
      </c>
      <c r="I240" s="31">
        <v>17</v>
      </c>
      <c r="J240" s="31">
        <f t="shared" si="8"/>
        <v>340</v>
      </c>
      <c r="K240" s="31" t="s">
        <v>3166</v>
      </c>
      <c r="L240" s="35">
        <v>1</v>
      </c>
      <c r="M240" s="31" t="s">
        <v>3227</v>
      </c>
      <c r="N240" s="31" t="s">
        <v>2887</v>
      </c>
      <c r="O240" s="31" t="s">
        <v>2959</v>
      </c>
      <c r="P240" s="31" t="s">
        <v>3083</v>
      </c>
      <c r="Q240" s="31" t="s">
        <v>2954</v>
      </c>
      <c r="R240" s="31" t="s">
        <v>2959</v>
      </c>
      <c r="S240" s="31" t="s">
        <v>3004</v>
      </c>
      <c r="T240" s="31">
        <v>0</v>
      </c>
      <c r="U240" s="31">
        <v>0</v>
      </c>
      <c r="V240" s="31">
        <v>1</v>
      </c>
      <c r="W240" s="31">
        <v>1</v>
      </c>
      <c r="X240" s="31"/>
      <c r="Y240" s="31" t="s">
        <v>2984</v>
      </c>
      <c r="Z240" s="36" t="s">
        <v>2782</v>
      </c>
    </row>
    <row r="241" spans="1:26">
      <c r="A241" s="51" t="s">
        <v>2542</v>
      </c>
      <c r="B241" s="32" t="s">
        <v>2700</v>
      </c>
      <c r="C241" s="32" t="s">
        <v>2551</v>
      </c>
      <c r="D241" s="32" t="s">
        <v>363</v>
      </c>
      <c r="E241" s="23">
        <v>813560</v>
      </c>
      <c r="F241" s="23">
        <v>2255210</v>
      </c>
      <c r="G241" s="32" t="s">
        <v>2823</v>
      </c>
      <c r="H241" s="32">
        <v>9</v>
      </c>
      <c r="I241" s="32">
        <v>7</v>
      </c>
      <c r="J241" s="32">
        <f t="shared" si="8"/>
        <v>63</v>
      </c>
      <c r="K241" s="32" t="s">
        <v>2824</v>
      </c>
      <c r="L241" s="52">
        <v>1</v>
      </c>
      <c r="M241" s="32" t="s">
        <v>364</v>
      </c>
      <c r="N241" s="32" t="s">
        <v>2902</v>
      </c>
      <c r="O241" s="32" t="s">
        <v>2959</v>
      </c>
      <c r="P241" s="32" t="s">
        <v>2842</v>
      </c>
      <c r="Q241" s="32" t="s">
        <v>2954</v>
      </c>
      <c r="R241" s="32" t="s">
        <v>2959</v>
      </c>
      <c r="S241" s="32" t="s">
        <v>3004</v>
      </c>
      <c r="T241" s="32">
        <v>0</v>
      </c>
      <c r="U241" s="32">
        <v>0</v>
      </c>
      <c r="V241" s="32">
        <v>1</v>
      </c>
      <c r="W241" s="32">
        <v>1</v>
      </c>
      <c r="X241" s="32" t="s">
        <v>365</v>
      </c>
      <c r="Y241" s="32" t="s">
        <v>330</v>
      </c>
      <c r="Z241" s="53" t="s">
        <v>2670</v>
      </c>
    </row>
    <row r="242" spans="1:26">
      <c r="A242" s="51" t="s">
        <v>2542</v>
      </c>
      <c r="B242" s="32" t="s">
        <v>180</v>
      </c>
      <c r="C242" s="32" t="s">
        <v>181</v>
      </c>
      <c r="D242" s="32" t="s">
        <v>182</v>
      </c>
      <c r="E242" s="23">
        <v>811450</v>
      </c>
      <c r="F242" s="23">
        <v>2274150</v>
      </c>
      <c r="G242" s="32" t="s">
        <v>2823</v>
      </c>
      <c r="H242" s="32">
        <v>17</v>
      </c>
      <c r="I242" s="32">
        <v>14</v>
      </c>
      <c r="J242" s="32">
        <f t="shared" si="8"/>
        <v>238</v>
      </c>
      <c r="K242" s="32" t="s">
        <v>3166</v>
      </c>
      <c r="L242" s="52">
        <v>1</v>
      </c>
      <c r="M242" s="32" t="s">
        <v>183</v>
      </c>
      <c r="N242" s="32" t="s">
        <v>2901</v>
      </c>
      <c r="O242" s="32" t="s">
        <v>2959</v>
      </c>
      <c r="P242" s="31" t="s">
        <v>3083</v>
      </c>
      <c r="Q242" s="31" t="s">
        <v>2954</v>
      </c>
      <c r="R242" s="31" t="s">
        <v>2959</v>
      </c>
      <c r="S242" s="32" t="s">
        <v>3004</v>
      </c>
      <c r="T242" s="32">
        <v>1</v>
      </c>
      <c r="U242" s="32">
        <v>0</v>
      </c>
      <c r="V242" s="32">
        <v>0</v>
      </c>
      <c r="W242" s="32">
        <v>1</v>
      </c>
      <c r="X242" s="32" t="s">
        <v>176</v>
      </c>
      <c r="Y242" s="32" t="s">
        <v>330</v>
      </c>
      <c r="Z242" s="53" t="s">
        <v>2670</v>
      </c>
    </row>
    <row r="243" spans="1:26">
      <c r="A243" s="51" t="s">
        <v>2542</v>
      </c>
      <c r="B243" s="32" t="s">
        <v>244</v>
      </c>
      <c r="C243" s="32" t="s">
        <v>367</v>
      </c>
      <c r="D243" s="32" t="s">
        <v>2986</v>
      </c>
      <c r="E243" s="23">
        <v>812880</v>
      </c>
      <c r="F243" s="23">
        <v>2279490</v>
      </c>
      <c r="G243" s="32" t="s">
        <v>2823</v>
      </c>
      <c r="H243" s="32">
        <v>8</v>
      </c>
      <c r="I243" s="32">
        <v>8</v>
      </c>
      <c r="J243" s="32">
        <f t="shared" si="8"/>
        <v>64</v>
      </c>
      <c r="K243" s="32" t="s">
        <v>3166</v>
      </c>
      <c r="L243" s="52">
        <v>1</v>
      </c>
      <c r="M243" s="32" t="s">
        <v>3227</v>
      </c>
      <c r="N243" s="32" t="s">
        <v>2901</v>
      </c>
      <c r="O243" s="32" t="s">
        <v>2959</v>
      </c>
      <c r="P243" s="32" t="s">
        <v>2842</v>
      </c>
      <c r="Q243" s="32" t="s">
        <v>2954</v>
      </c>
      <c r="R243" s="32" t="s">
        <v>2959</v>
      </c>
      <c r="S243" s="32" t="s">
        <v>3004</v>
      </c>
      <c r="T243" s="32">
        <v>0</v>
      </c>
      <c r="U243" s="32">
        <v>0</v>
      </c>
      <c r="V243" s="32">
        <v>1</v>
      </c>
      <c r="W243" s="32">
        <v>1</v>
      </c>
      <c r="X243" s="32" t="s">
        <v>243</v>
      </c>
      <c r="Y243" s="32" t="s">
        <v>330</v>
      </c>
      <c r="Z243" s="53" t="s">
        <v>2670</v>
      </c>
    </row>
    <row r="244" spans="1:26">
      <c r="A244" s="51" t="s">
        <v>2542</v>
      </c>
      <c r="B244" s="32" t="s">
        <v>184</v>
      </c>
      <c r="C244" s="32" t="s">
        <v>185</v>
      </c>
      <c r="D244" s="32" t="s">
        <v>186</v>
      </c>
      <c r="E244" s="23">
        <v>802340</v>
      </c>
      <c r="F244" s="23">
        <v>2243650</v>
      </c>
      <c r="G244" s="32" t="s">
        <v>3165</v>
      </c>
      <c r="H244" s="32">
        <v>10</v>
      </c>
      <c r="I244" s="32">
        <v>9</v>
      </c>
      <c r="J244" s="32">
        <f t="shared" si="8"/>
        <v>90</v>
      </c>
      <c r="K244" s="32" t="s">
        <v>3166</v>
      </c>
      <c r="L244" s="52">
        <v>1</v>
      </c>
      <c r="M244" s="32" t="s">
        <v>3227</v>
      </c>
      <c r="N244" s="32" t="s">
        <v>2915</v>
      </c>
      <c r="O244" s="32" t="s">
        <v>2959</v>
      </c>
      <c r="P244" s="32" t="s">
        <v>2842</v>
      </c>
      <c r="Q244" s="32" t="s">
        <v>2954</v>
      </c>
      <c r="R244" s="32" t="s">
        <v>2959</v>
      </c>
      <c r="S244" s="32" t="s">
        <v>3004</v>
      </c>
      <c r="T244" s="32">
        <v>0</v>
      </c>
      <c r="U244" s="32">
        <v>0</v>
      </c>
      <c r="V244" s="32">
        <v>1</v>
      </c>
      <c r="W244" s="32">
        <v>1</v>
      </c>
      <c r="X244" s="32" t="s">
        <v>2680</v>
      </c>
      <c r="Y244" s="32" t="s">
        <v>330</v>
      </c>
      <c r="Z244" s="53" t="s">
        <v>2670</v>
      </c>
    </row>
    <row r="245" spans="1:26">
      <c r="A245" s="34" t="s">
        <v>2542</v>
      </c>
      <c r="B245" s="31" t="s">
        <v>2588</v>
      </c>
      <c r="C245" s="31" t="s">
        <v>2589</v>
      </c>
      <c r="D245" s="31" t="s">
        <v>2867</v>
      </c>
      <c r="E245" s="20">
        <v>751260</v>
      </c>
      <c r="F245" s="20">
        <v>2316910</v>
      </c>
      <c r="G245" s="31" t="s">
        <v>2823</v>
      </c>
      <c r="H245" s="31">
        <v>22.5</v>
      </c>
      <c r="I245" s="31">
        <v>18</v>
      </c>
      <c r="J245" s="31">
        <f t="shared" si="8"/>
        <v>405</v>
      </c>
      <c r="K245" s="31" t="s">
        <v>3166</v>
      </c>
      <c r="L245" s="35">
        <v>1</v>
      </c>
      <c r="M245" s="31" t="s">
        <v>2866</v>
      </c>
      <c r="N245" s="31" t="s">
        <v>2888</v>
      </c>
      <c r="O245" s="31" t="s">
        <v>2959</v>
      </c>
      <c r="P245" s="31" t="s">
        <v>3083</v>
      </c>
      <c r="Q245" s="31" t="s">
        <v>2954</v>
      </c>
      <c r="R245" s="31" t="s">
        <v>2959</v>
      </c>
      <c r="S245" s="31" t="s">
        <v>3004</v>
      </c>
      <c r="T245" s="31">
        <v>0</v>
      </c>
      <c r="U245" s="31">
        <v>1</v>
      </c>
      <c r="V245" s="31">
        <v>0</v>
      </c>
      <c r="W245" s="31">
        <v>1</v>
      </c>
      <c r="X245" s="31" t="s">
        <v>3170</v>
      </c>
      <c r="Y245" s="31" t="s">
        <v>2456</v>
      </c>
      <c r="Z245" s="36" t="s">
        <v>2670</v>
      </c>
    </row>
    <row r="246" spans="1:26">
      <c r="A246" s="34" t="s">
        <v>2542</v>
      </c>
      <c r="B246" s="31" t="s">
        <v>2588</v>
      </c>
      <c r="C246" s="31" t="s">
        <v>2589</v>
      </c>
      <c r="D246" s="31" t="s">
        <v>2721</v>
      </c>
      <c r="E246" s="20">
        <v>750190</v>
      </c>
      <c r="F246" s="20">
        <v>2317650</v>
      </c>
      <c r="G246" s="31" t="s">
        <v>2823</v>
      </c>
      <c r="H246" s="31">
        <v>20</v>
      </c>
      <c r="I246" s="31">
        <v>19.5</v>
      </c>
      <c r="J246" s="31">
        <f t="shared" si="8"/>
        <v>390</v>
      </c>
      <c r="K246" s="31" t="s">
        <v>3166</v>
      </c>
      <c r="L246" s="35">
        <v>1</v>
      </c>
      <c r="M246" s="31" t="s">
        <v>3227</v>
      </c>
      <c r="N246" s="31" t="s">
        <v>2593</v>
      </c>
      <c r="O246" s="31" t="s">
        <v>2959</v>
      </c>
      <c r="P246" s="31" t="s">
        <v>3083</v>
      </c>
      <c r="Q246" s="31" t="s">
        <v>2954</v>
      </c>
      <c r="R246" s="31" t="s">
        <v>2959</v>
      </c>
      <c r="S246" s="31" t="s">
        <v>3004</v>
      </c>
      <c r="T246" s="31">
        <v>0</v>
      </c>
      <c r="U246" s="31">
        <v>0</v>
      </c>
      <c r="V246" s="31">
        <v>1</v>
      </c>
      <c r="W246" s="31">
        <v>2</v>
      </c>
      <c r="X246" s="31" t="s">
        <v>411</v>
      </c>
      <c r="Y246" s="31" t="s">
        <v>2221</v>
      </c>
      <c r="Z246" s="36" t="s">
        <v>2670</v>
      </c>
    </row>
    <row r="247" spans="1:26">
      <c r="A247" s="34" t="s">
        <v>2542</v>
      </c>
      <c r="B247" s="31" t="s">
        <v>2588</v>
      </c>
      <c r="C247" s="31" t="s">
        <v>2589</v>
      </c>
      <c r="D247" s="31" t="s">
        <v>245</v>
      </c>
      <c r="E247" s="20">
        <v>751590</v>
      </c>
      <c r="F247" s="20">
        <v>2315350</v>
      </c>
      <c r="G247" s="31" t="s">
        <v>2823</v>
      </c>
      <c r="H247" s="31">
        <v>9</v>
      </c>
      <c r="I247" s="31">
        <v>11</v>
      </c>
      <c r="J247" s="31">
        <f t="shared" si="8"/>
        <v>99</v>
      </c>
      <c r="K247" s="31" t="s">
        <v>3166</v>
      </c>
      <c r="L247" s="35">
        <v>1</v>
      </c>
      <c r="M247" s="31" t="s">
        <v>3227</v>
      </c>
      <c r="N247" s="31" t="s">
        <v>2901</v>
      </c>
      <c r="O247" s="31" t="s">
        <v>2959</v>
      </c>
      <c r="P247" s="31" t="s">
        <v>2842</v>
      </c>
      <c r="Q247" s="31" t="s">
        <v>2954</v>
      </c>
      <c r="R247" s="31" t="s">
        <v>2959</v>
      </c>
      <c r="S247" s="31" t="s">
        <v>3004</v>
      </c>
      <c r="T247" s="31">
        <v>0</v>
      </c>
      <c r="U247" s="31">
        <v>0</v>
      </c>
      <c r="V247" s="31">
        <v>1</v>
      </c>
      <c r="W247" s="31">
        <v>1</v>
      </c>
      <c r="X247" s="31" t="s">
        <v>246</v>
      </c>
      <c r="Y247" s="31" t="s">
        <v>247</v>
      </c>
      <c r="Z247" s="36" t="s">
        <v>2670</v>
      </c>
    </row>
    <row r="248" spans="1:26">
      <c r="A248" s="34" t="s">
        <v>2542</v>
      </c>
      <c r="B248" s="32" t="s">
        <v>248</v>
      </c>
      <c r="C248" s="31" t="s">
        <v>2127</v>
      </c>
      <c r="D248" s="32" t="s">
        <v>366</v>
      </c>
      <c r="E248" s="20">
        <v>815600</v>
      </c>
      <c r="F248" s="20">
        <v>2281980</v>
      </c>
      <c r="G248" s="31" t="s">
        <v>2823</v>
      </c>
      <c r="H248" s="32">
        <v>8</v>
      </c>
      <c r="I248" s="32">
        <v>8</v>
      </c>
      <c r="J248" s="32">
        <f t="shared" si="8"/>
        <v>64</v>
      </c>
      <c r="K248" s="31" t="s">
        <v>3166</v>
      </c>
      <c r="L248" s="35">
        <v>1</v>
      </c>
      <c r="M248" s="31" t="s">
        <v>2187</v>
      </c>
      <c r="N248" s="31"/>
      <c r="O248" s="31"/>
      <c r="P248" s="31"/>
      <c r="Q248" s="31"/>
      <c r="R248" s="31" t="s">
        <v>2959</v>
      </c>
      <c r="S248" s="31" t="s">
        <v>3004</v>
      </c>
      <c r="T248" s="31">
        <v>0</v>
      </c>
      <c r="U248" s="31">
        <v>0</v>
      </c>
      <c r="V248" s="31">
        <v>1</v>
      </c>
      <c r="W248" s="31">
        <v>7</v>
      </c>
      <c r="X248" s="31" t="s">
        <v>2089</v>
      </c>
      <c r="Y248" s="31" t="s">
        <v>2088</v>
      </c>
      <c r="Z248" s="36" t="s">
        <v>2670</v>
      </c>
    </row>
    <row r="249" spans="1:26">
      <c r="A249" s="51" t="s">
        <v>2542</v>
      </c>
      <c r="B249" s="32" t="s">
        <v>479</v>
      </c>
      <c r="C249" s="32" t="s">
        <v>480</v>
      </c>
      <c r="D249" s="32" t="s">
        <v>249</v>
      </c>
      <c r="E249" s="23">
        <v>769410</v>
      </c>
      <c r="F249" s="23">
        <v>2323150</v>
      </c>
      <c r="G249" s="32" t="s">
        <v>2823</v>
      </c>
      <c r="H249" s="32">
        <v>9</v>
      </c>
      <c r="I249" s="32">
        <v>9</v>
      </c>
      <c r="J249" s="32">
        <f t="shared" si="8"/>
        <v>81</v>
      </c>
      <c r="K249" s="32" t="s">
        <v>3166</v>
      </c>
      <c r="L249" s="52">
        <v>1</v>
      </c>
      <c r="M249" s="32" t="s">
        <v>250</v>
      </c>
      <c r="N249" s="32" t="s">
        <v>2887</v>
      </c>
      <c r="O249" s="32" t="s">
        <v>2959</v>
      </c>
      <c r="P249" s="32" t="s">
        <v>2842</v>
      </c>
      <c r="Q249" s="32" t="s">
        <v>2954</v>
      </c>
      <c r="R249" s="32" t="s">
        <v>2959</v>
      </c>
      <c r="S249" s="32" t="s">
        <v>3004</v>
      </c>
      <c r="T249" s="32">
        <v>0</v>
      </c>
      <c r="U249" s="32">
        <v>0</v>
      </c>
      <c r="V249" s="32">
        <v>1</v>
      </c>
      <c r="W249" s="32">
        <v>1</v>
      </c>
      <c r="X249" s="32" t="s">
        <v>1483</v>
      </c>
      <c r="Y249" s="32" t="s">
        <v>330</v>
      </c>
      <c r="Z249" s="53" t="s">
        <v>2670</v>
      </c>
    </row>
    <row r="250" spans="1:26">
      <c r="A250" s="51" t="s">
        <v>2542</v>
      </c>
      <c r="B250" s="32" t="s">
        <v>407</v>
      </c>
      <c r="C250" s="32" t="s">
        <v>481</v>
      </c>
      <c r="D250" s="32" t="s">
        <v>482</v>
      </c>
      <c r="E250" s="23">
        <v>822920</v>
      </c>
      <c r="F250" s="23">
        <v>2271290</v>
      </c>
      <c r="G250" s="32" t="s">
        <v>2823</v>
      </c>
      <c r="H250" s="32">
        <v>8</v>
      </c>
      <c r="I250" s="32">
        <v>8</v>
      </c>
      <c r="J250" s="32">
        <f t="shared" si="8"/>
        <v>64</v>
      </c>
      <c r="K250" s="32" t="s">
        <v>3166</v>
      </c>
      <c r="L250" s="52">
        <v>1</v>
      </c>
      <c r="M250" s="32" t="s">
        <v>3227</v>
      </c>
      <c r="N250" s="32" t="s">
        <v>2901</v>
      </c>
      <c r="O250" s="32" t="s">
        <v>2959</v>
      </c>
      <c r="P250" s="32" t="s">
        <v>2842</v>
      </c>
      <c r="Q250" s="32" t="s">
        <v>2954</v>
      </c>
      <c r="R250" s="32" t="s">
        <v>2959</v>
      </c>
      <c r="S250" s="32" t="s">
        <v>3004</v>
      </c>
      <c r="T250" s="32">
        <v>0</v>
      </c>
      <c r="U250" s="32">
        <v>0</v>
      </c>
      <c r="V250" s="32">
        <v>1</v>
      </c>
      <c r="W250" s="32">
        <v>1</v>
      </c>
      <c r="X250" s="32" t="s">
        <v>483</v>
      </c>
      <c r="Y250" s="32" t="s">
        <v>484</v>
      </c>
      <c r="Z250" s="53" t="s">
        <v>2670</v>
      </c>
    </row>
    <row r="251" spans="1:26">
      <c r="A251" s="34" t="s">
        <v>2542</v>
      </c>
      <c r="B251" s="31" t="s">
        <v>626</v>
      </c>
      <c r="C251" s="31" t="s">
        <v>624</v>
      </c>
      <c r="D251" s="31" t="s">
        <v>625</v>
      </c>
      <c r="E251" s="20">
        <v>784790</v>
      </c>
      <c r="F251" s="20">
        <v>2258690</v>
      </c>
      <c r="G251" s="31" t="s">
        <v>2823</v>
      </c>
      <c r="H251" s="31">
        <v>16.2</v>
      </c>
      <c r="I251" s="31">
        <v>16.2</v>
      </c>
      <c r="J251" s="31">
        <f t="shared" si="8"/>
        <v>262.44</v>
      </c>
      <c r="K251" s="31" t="s">
        <v>3166</v>
      </c>
      <c r="L251" s="35">
        <v>1</v>
      </c>
      <c r="M251" s="31" t="s">
        <v>464</v>
      </c>
      <c r="N251" s="31" t="s">
        <v>2902</v>
      </c>
      <c r="O251" s="31" t="s">
        <v>2959</v>
      </c>
      <c r="P251" s="31" t="s">
        <v>2842</v>
      </c>
      <c r="Q251" s="31" t="s">
        <v>2954</v>
      </c>
      <c r="R251" s="31" t="s">
        <v>2959</v>
      </c>
      <c r="S251" s="31" t="s">
        <v>3004</v>
      </c>
      <c r="T251" s="31">
        <v>0</v>
      </c>
      <c r="U251" s="31">
        <v>0</v>
      </c>
      <c r="V251" s="31">
        <v>1</v>
      </c>
      <c r="W251" s="31">
        <v>3</v>
      </c>
      <c r="X251" s="31" t="s">
        <v>463</v>
      </c>
      <c r="Y251" s="31" t="s">
        <v>2354</v>
      </c>
      <c r="Z251" s="36" t="s">
        <v>2670</v>
      </c>
    </row>
    <row r="252" spans="1:26">
      <c r="A252" s="34" t="s">
        <v>2542</v>
      </c>
      <c r="B252" s="31" t="s">
        <v>413</v>
      </c>
      <c r="C252" s="31" t="s">
        <v>408</v>
      </c>
      <c r="D252" s="31" t="s">
        <v>409</v>
      </c>
      <c r="E252" s="20">
        <v>798120</v>
      </c>
      <c r="F252" s="20">
        <v>2237400</v>
      </c>
      <c r="G252" s="31" t="s">
        <v>3165</v>
      </c>
      <c r="H252" s="31">
        <v>11</v>
      </c>
      <c r="I252" s="31">
        <v>10</v>
      </c>
      <c r="J252" s="31">
        <f t="shared" si="8"/>
        <v>110</v>
      </c>
      <c r="K252" s="31" t="s">
        <v>3166</v>
      </c>
      <c r="L252" s="35">
        <v>1</v>
      </c>
      <c r="M252" s="31" t="s">
        <v>410</v>
      </c>
      <c r="N252" s="31" t="s">
        <v>2887</v>
      </c>
      <c r="O252" s="31" t="s">
        <v>2959</v>
      </c>
      <c r="P252" s="31" t="s">
        <v>2842</v>
      </c>
      <c r="Q252" s="31" t="s">
        <v>2954</v>
      </c>
      <c r="R252" s="31" t="s">
        <v>2959</v>
      </c>
      <c r="S252" s="31" t="s">
        <v>3004</v>
      </c>
      <c r="T252" s="31">
        <v>0</v>
      </c>
      <c r="U252" s="31">
        <v>0</v>
      </c>
      <c r="V252" s="31">
        <v>1</v>
      </c>
      <c r="W252" s="31">
        <v>2</v>
      </c>
      <c r="X252" s="31" t="s">
        <v>412</v>
      </c>
      <c r="Y252" s="31" t="s">
        <v>330</v>
      </c>
      <c r="Z252" s="36"/>
    </row>
    <row r="253" spans="1:26" ht="15" thickBot="1">
      <c r="A253" s="34" t="s">
        <v>2542</v>
      </c>
      <c r="B253" s="31" t="s">
        <v>578</v>
      </c>
      <c r="C253" s="31" t="s">
        <v>576</v>
      </c>
      <c r="D253" s="31" t="s">
        <v>575</v>
      </c>
      <c r="E253" s="20">
        <v>810210</v>
      </c>
      <c r="F253" s="20">
        <v>2263140</v>
      </c>
      <c r="G253" s="31" t="s">
        <v>2823</v>
      </c>
      <c r="H253" s="31"/>
      <c r="I253" s="31"/>
      <c r="J253" s="31"/>
      <c r="K253" s="31" t="s">
        <v>3166</v>
      </c>
      <c r="L253" s="35">
        <v>1</v>
      </c>
      <c r="M253" s="31" t="s">
        <v>477</v>
      </c>
      <c r="N253" s="31" t="s">
        <v>2901</v>
      </c>
      <c r="O253" s="31" t="s">
        <v>2959</v>
      </c>
      <c r="P253" s="31" t="s">
        <v>2842</v>
      </c>
      <c r="Q253" s="31" t="s">
        <v>2954</v>
      </c>
      <c r="R253" s="31" t="s">
        <v>2959</v>
      </c>
      <c r="S253" s="31" t="s">
        <v>3004</v>
      </c>
      <c r="T253" s="31">
        <v>0</v>
      </c>
      <c r="U253" s="31">
        <v>0</v>
      </c>
      <c r="V253" s="31">
        <v>1</v>
      </c>
      <c r="W253" s="31">
        <v>1</v>
      </c>
      <c r="X253" s="31" t="s">
        <v>577</v>
      </c>
      <c r="Y253" s="31" t="s">
        <v>2506</v>
      </c>
      <c r="Z253" s="36" t="s">
        <v>2782</v>
      </c>
    </row>
    <row r="254" spans="1:26">
      <c r="A254" s="49" t="s">
        <v>2542</v>
      </c>
      <c r="B254" s="37" t="s">
        <v>2136</v>
      </c>
      <c r="C254" s="37" t="s">
        <v>2722</v>
      </c>
      <c r="D254" s="37" t="s">
        <v>2223</v>
      </c>
      <c r="E254" s="19">
        <v>810960</v>
      </c>
      <c r="F254" s="19">
        <v>2253600</v>
      </c>
      <c r="G254" s="37" t="s">
        <v>2823</v>
      </c>
      <c r="H254" s="37">
        <v>13.5</v>
      </c>
      <c r="I254" s="37">
        <v>13</v>
      </c>
      <c r="J254" s="37">
        <f>H254*I254</f>
        <v>175.5</v>
      </c>
      <c r="K254" s="37" t="s">
        <v>3166</v>
      </c>
      <c r="L254" s="43">
        <v>1</v>
      </c>
      <c r="M254" s="37" t="s">
        <v>2451</v>
      </c>
      <c r="N254" s="37"/>
      <c r="O254" s="37"/>
      <c r="P254" s="37"/>
      <c r="Q254" s="37" t="s">
        <v>2954</v>
      </c>
      <c r="R254" s="37" t="s">
        <v>2959</v>
      </c>
      <c r="S254" s="37" t="s">
        <v>3004</v>
      </c>
      <c r="T254" s="37">
        <v>0</v>
      </c>
      <c r="U254" s="37">
        <v>0</v>
      </c>
      <c r="V254" s="37">
        <v>1</v>
      </c>
      <c r="W254" s="37">
        <v>2</v>
      </c>
      <c r="X254" s="37" t="s">
        <v>2222</v>
      </c>
      <c r="Y254" s="37" t="s">
        <v>2220</v>
      </c>
      <c r="Z254" s="50" t="s">
        <v>2670</v>
      </c>
    </row>
    <row r="255" spans="1:26" ht="15" thickBot="1">
      <c r="A255" s="24" t="s">
        <v>2542</v>
      </c>
      <c r="B255" s="25" t="s">
        <v>400</v>
      </c>
      <c r="C255" s="25" t="s">
        <v>414</v>
      </c>
      <c r="D255" s="25" t="s">
        <v>415</v>
      </c>
      <c r="E255" s="27">
        <v>812650</v>
      </c>
      <c r="F255" s="27">
        <v>2268690</v>
      </c>
      <c r="G255" s="25" t="s">
        <v>2823</v>
      </c>
      <c r="H255" s="25">
        <v>11</v>
      </c>
      <c r="I255" s="25">
        <v>9</v>
      </c>
      <c r="J255" s="25">
        <f>H255*I255</f>
        <v>99</v>
      </c>
      <c r="K255" s="25" t="s">
        <v>3166</v>
      </c>
      <c r="L255" s="28">
        <v>1</v>
      </c>
      <c r="M255" s="25" t="s">
        <v>398</v>
      </c>
      <c r="N255" s="25" t="s">
        <v>2902</v>
      </c>
      <c r="O255" s="25" t="s">
        <v>2959</v>
      </c>
      <c r="P255" s="25" t="s">
        <v>3083</v>
      </c>
      <c r="Q255" s="25" t="s">
        <v>2954</v>
      </c>
      <c r="R255" s="25" t="s">
        <v>2959</v>
      </c>
      <c r="S255" s="25" t="s">
        <v>3004</v>
      </c>
      <c r="T255" s="25">
        <v>0</v>
      </c>
      <c r="U255" s="25">
        <v>0</v>
      </c>
      <c r="V255" s="25">
        <v>1</v>
      </c>
      <c r="W255" s="25">
        <v>1</v>
      </c>
      <c r="X255" s="25" t="s">
        <v>2870</v>
      </c>
      <c r="Y255" s="25" t="s">
        <v>399</v>
      </c>
      <c r="Z255" s="29"/>
    </row>
    <row r="256" spans="1:26" ht="15" thickBot="1">
      <c r="A256" s="34" t="s">
        <v>2542</v>
      </c>
      <c r="B256" s="31" t="s">
        <v>1999</v>
      </c>
      <c r="C256" s="31" t="s">
        <v>2453</v>
      </c>
      <c r="D256" s="31" t="s">
        <v>2123</v>
      </c>
      <c r="E256" s="20">
        <v>816170</v>
      </c>
      <c r="F256" s="20">
        <v>2291430</v>
      </c>
      <c r="G256" s="31" t="s">
        <v>2823</v>
      </c>
      <c r="H256" s="31">
        <v>13</v>
      </c>
      <c r="I256" s="31">
        <v>15</v>
      </c>
      <c r="J256" s="31">
        <f>H256*I256</f>
        <v>195</v>
      </c>
      <c r="K256" s="31" t="s">
        <v>3166</v>
      </c>
      <c r="L256" s="35">
        <v>1</v>
      </c>
      <c r="M256" s="31" t="s">
        <v>2197</v>
      </c>
      <c r="N256" s="31"/>
      <c r="O256" s="31"/>
      <c r="P256" s="31"/>
      <c r="Q256" s="31"/>
      <c r="R256" s="31" t="s">
        <v>2959</v>
      </c>
      <c r="S256" s="31" t="s">
        <v>3004</v>
      </c>
      <c r="T256" s="31">
        <v>0</v>
      </c>
      <c r="U256" s="31">
        <v>0</v>
      </c>
      <c r="V256" s="31">
        <v>1</v>
      </c>
      <c r="W256" s="31">
        <v>1</v>
      </c>
      <c r="X256" s="31" t="s">
        <v>2079</v>
      </c>
      <c r="Y256" s="31" t="s">
        <v>2199</v>
      </c>
      <c r="Z256" s="36" t="s">
        <v>2782</v>
      </c>
    </row>
    <row r="257" spans="1:26" ht="15" thickBot="1">
      <c r="A257" s="49" t="s">
        <v>2542</v>
      </c>
      <c r="B257" s="37" t="s">
        <v>1998</v>
      </c>
      <c r="C257" s="37" t="s">
        <v>2452</v>
      </c>
      <c r="D257" s="37" t="s">
        <v>354</v>
      </c>
      <c r="E257" s="19">
        <v>819000</v>
      </c>
      <c r="F257" s="19">
        <v>2285000</v>
      </c>
      <c r="G257" s="37" t="s">
        <v>2823</v>
      </c>
      <c r="H257" s="37"/>
      <c r="I257" s="37"/>
      <c r="J257" s="37"/>
      <c r="K257" s="37"/>
      <c r="L257" s="48">
        <v>1</v>
      </c>
      <c r="M257" s="37" t="s">
        <v>1996</v>
      </c>
      <c r="N257" s="37"/>
      <c r="O257" s="37"/>
      <c r="P257" s="37"/>
      <c r="Q257" s="37"/>
      <c r="R257" s="37"/>
      <c r="S257" s="37"/>
      <c r="T257" s="37">
        <v>0</v>
      </c>
      <c r="U257" s="37">
        <v>0</v>
      </c>
      <c r="V257" s="37">
        <v>1</v>
      </c>
      <c r="W257" s="37">
        <v>1</v>
      </c>
      <c r="X257" s="37"/>
      <c r="Y257" s="37" t="s">
        <v>2506</v>
      </c>
      <c r="Z257" s="50" t="s">
        <v>2670</v>
      </c>
    </row>
    <row r="258" spans="1:26">
      <c r="A258" s="49" t="s">
        <v>2041</v>
      </c>
      <c r="B258" s="37" t="s">
        <v>2189</v>
      </c>
      <c r="C258" s="37" t="s">
        <v>2280</v>
      </c>
      <c r="D258" s="37"/>
      <c r="E258" s="19">
        <v>476000</v>
      </c>
      <c r="F258" s="19">
        <v>2072390</v>
      </c>
      <c r="G258" s="37" t="s">
        <v>2281</v>
      </c>
      <c r="H258" s="37">
        <v>13.5</v>
      </c>
      <c r="I258" s="37">
        <v>13.5</v>
      </c>
      <c r="J258" s="37">
        <f t="shared" ref="J258:J263" si="9">H258*I258</f>
        <v>182.25</v>
      </c>
      <c r="K258" s="37" t="s">
        <v>3166</v>
      </c>
      <c r="L258" s="35">
        <v>1</v>
      </c>
      <c r="M258" s="37" t="s">
        <v>2175</v>
      </c>
      <c r="N258" s="37"/>
      <c r="O258" s="37" t="s">
        <v>2393</v>
      </c>
      <c r="P258" s="37"/>
      <c r="Q258" s="37"/>
      <c r="R258" s="37" t="s">
        <v>2959</v>
      </c>
      <c r="S258" s="37" t="s">
        <v>3004</v>
      </c>
      <c r="T258" s="37">
        <v>1</v>
      </c>
      <c r="U258" s="37">
        <v>0</v>
      </c>
      <c r="V258" s="37">
        <v>0</v>
      </c>
      <c r="W258" s="37">
        <v>1</v>
      </c>
      <c r="X258" s="37" t="s">
        <v>2523</v>
      </c>
      <c r="Y258" s="37" t="s">
        <v>2282</v>
      </c>
      <c r="Z258" s="50" t="s">
        <v>2782</v>
      </c>
    </row>
    <row r="259" spans="1:26">
      <c r="A259" s="34" t="s">
        <v>2181</v>
      </c>
      <c r="B259" s="31" t="s">
        <v>1898</v>
      </c>
      <c r="C259" s="31" t="s">
        <v>2229</v>
      </c>
      <c r="D259" s="31" t="s">
        <v>2263</v>
      </c>
      <c r="E259" s="20">
        <v>868420</v>
      </c>
      <c r="F259" s="20">
        <v>2260720</v>
      </c>
      <c r="G259" s="31" t="s">
        <v>2233</v>
      </c>
      <c r="H259" s="31">
        <v>24</v>
      </c>
      <c r="I259" s="31">
        <v>20</v>
      </c>
      <c r="J259" s="31">
        <f t="shared" si="9"/>
        <v>480</v>
      </c>
      <c r="K259" s="31" t="s">
        <v>2824</v>
      </c>
      <c r="L259" s="35">
        <v>1</v>
      </c>
      <c r="M259" s="31" t="s">
        <v>2264</v>
      </c>
      <c r="N259" s="31" t="s">
        <v>2888</v>
      </c>
      <c r="O259" s="31" t="s">
        <v>2192</v>
      </c>
      <c r="P259" s="31" t="s">
        <v>2749</v>
      </c>
      <c r="Q259" s="31" t="s">
        <v>2193</v>
      </c>
      <c r="R259" s="31" t="s">
        <v>2265</v>
      </c>
      <c r="S259" s="31" t="s">
        <v>3004</v>
      </c>
      <c r="T259" s="31">
        <v>0</v>
      </c>
      <c r="U259" s="31">
        <v>0</v>
      </c>
      <c r="V259" s="31">
        <v>1</v>
      </c>
      <c r="W259" s="31">
        <v>1</v>
      </c>
      <c r="X259" s="31" t="s">
        <v>2870</v>
      </c>
      <c r="Y259" s="31" t="s">
        <v>2367</v>
      </c>
      <c r="Z259" s="36" t="s">
        <v>2782</v>
      </c>
    </row>
    <row r="260" spans="1:26">
      <c r="A260" s="34" t="s">
        <v>2181</v>
      </c>
      <c r="B260" s="31" t="s">
        <v>1900</v>
      </c>
      <c r="C260" s="31" t="s">
        <v>2368</v>
      </c>
      <c r="D260" s="31" t="s">
        <v>1769</v>
      </c>
      <c r="E260" s="20">
        <v>879970</v>
      </c>
      <c r="F260" s="20">
        <v>2263570</v>
      </c>
      <c r="G260" s="31" t="s">
        <v>2233</v>
      </c>
      <c r="H260" s="31">
        <v>16</v>
      </c>
      <c r="I260" s="31">
        <v>16</v>
      </c>
      <c r="J260" s="31">
        <f t="shared" si="9"/>
        <v>256</v>
      </c>
      <c r="K260" s="31" t="s">
        <v>2824</v>
      </c>
      <c r="L260" s="35">
        <v>1</v>
      </c>
      <c r="M260" s="31" t="s">
        <v>2202</v>
      </c>
      <c r="N260" s="31" t="s">
        <v>2903</v>
      </c>
      <c r="O260" s="31" t="s">
        <v>2645</v>
      </c>
      <c r="P260" s="31" t="s">
        <v>2842</v>
      </c>
      <c r="Q260" s="31" t="s">
        <v>2954</v>
      </c>
      <c r="R260" s="31" t="s">
        <v>2645</v>
      </c>
      <c r="S260" s="31" t="s">
        <v>3004</v>
      </c>
      <c r="T260" s="31">
        <v>1</v>
      </c>
      <c r="U260" s="31">
        <v>1</v>
      </c>
      <c r="V260" s="31">
        <v>0</v>
      </c>
      <c r="W260" s="31">
        <v>2</v>
      </c>
      <c r="X260" s="31" t="s">
        <v>2194</v>
      </c>
      <c r="Y260" s="31" t="s">
        <v>2367</v>
      </c>
      <c r="Z260" s="36" t="s">
        <v>2782</v>
      </c>
    </row>
    <row r="261" spans="1:26">
      <c r="A261" s="34" t="s">
        <v>2181</v>
      </c>
      <c r="B261" s="31" t="s">
        <v>1923</v>
      </c>
      <c r="C261" s="31" t="s">
        <v>2064</v>
      </c>
      <c r="D261" s="31" t="s">
        <v>331</v>
      </c>
      <c r="E261" s="20">
        <v>855500</v>
      </c>
      <c r="F261" s="20">
        <v>2256320</v>
      </c>
      <c r="G261" s="31" t="s">
        <v>2233</v>
      </c>
      <c r="H261" s="31">
        <v>24</v>
      </c>
      <c r="I261" s="31">
        <v>20</v>
      </c>
      <c r="J261" s="31">
        <f t="shared" si="9"/>
        <v>480</v>
      </c>
      <c r="K261" s="31" t="s">
        <v>2824</v>
      </c>
      <c r="L261" s="35">
        <v>1</v>
      </c>
      <c r="M261" s="31" t="s">
        <v>2308</v>
      </c>
      <c r="N261" s="31" t="s">
        <v>2887</v>
      </c>
      <c r="O261" s="31" t="s">
        <v>2192</v>
      </c>
      <c r="P261" s="31" t="s">
        <v>3083</v>
      </c>
      <c r="Q261" s="31" t="s">
        <v>2193</v>
      </c>
      <c r="R261" s="31" t="s">
        <v>2309</v>
      </c>
      <c r="S261" s="31" t="s">
        <v>3004</v>
      </c>
      <c r="T261" s="31">
        <v>0</v>
      </c>
      <c r="U261" s="31">
        <v>0</v>
      </c>
      <c r="V261" s="31">
        <v>1</v>
      </c>
      <c r="W261" s="31">
        <v>1</v>
      </c>
      <c r="X261" s="31" t="s">
        <v>2528</v>
      </c>
      <c r="Y261" s="31" t="s">
        <v>2367</v>
      </c>
      <c r="Z261" s="36" t="s">
        <v>2782</v>
      </c>
    </row>
    <row r="262" spans="1:26" ht="15" thickBot="1">
      <c r="A262" s="24" t="s">
        <v>2181</v>
      </c>
      <c r="B262" s="25" t="s">
        <v>2338</v>
      </c>
      <c r="C262" s="25" t="s">
        <v>2406</v>
      </c>
      <c r="D262" s="25" t="s">
        <v>2270</v>
      </c>
      <c r="E262" s="27">
        <v>859750</v>
      </c>
      <c r="F262" s="27">
        <v>2252420</v>
      </c>
      <c r="G262" s="25" t="s">
        <v>2233</v>
      </c>
      <c r="H262" s="25">
        <v>16</v>
      </c>
      <c r="I262" s="25">
        <v>14</v>
      </c>
      <c r="J262" s="25">
        <f t="shared" si="9"/>
        <v>224</v>
      </c>
      <c r="K262" s="25" t="s">
        <v>3166</v>
      </c>
      <c r="L262" s="35">
        <v>1</v>
      </c>
      <c r="M262" s="25" t="s">
        <v>3227</v>
      </c>
      <c r="N262" s="25" t="s">
        <v>2888</v>
      </c>
      <c r="O262" s="25" t="s">
        <v>2192</v>
      </c>
      <c r="P262" s="25" t="s">
        <v>3083</v>
      </c>
      <c r="Q262" s="25" t="s">
        <v>2954</v>
      </c>
      <c r="R262" s="25" t="s">
        <v>2407</v>
      </c>
      <c r="S262" s="25" t="s">
        <v>3004</v>
      </c>
      <c r="T262" s="25">
        <v>0</v>
      </c>
      <c r="U262" s="25">
        <v>0</v>
      </c>
      <c r="V262" s="25">
        <v>1</v>
      </c>
      <c r="W262" s="25">
        <v>1</v>
      </c>
      <c r="X262" s="25" t="s">
        <v>2337</v>
      </c>
      <c r="Y262" s="25" t="s">
        <v>2361</v>
      </c>
      <c r="Z262" s="29" t="s">
        <v>2782</v>
      </c>
    </row>
    <row r="263" spans="1:26">
      <c r="A263" s="34" t="s">
        <v>2181</v>
      </c>
      <c r="B263" s="31" t="s">
        <v>2068</v>
      </c>
      <c r="C263" s="31" t="s">
        <v>2230</v>
      </c>
      <c r="D263" s="31" t="s">
        <v>2018</v>
      </c>
      <c r="E263" s="20">
        <v>888770</v>
      </c>
      <c r="F263" s="20">
        <v>2251190</v>
      </c>
      <c r="G263" s="31" t="s">
        <v>2233</v>
      </c>
      <c r="H263" s="31">
        <v>18</v>
      </c>
      <c r="I263" s="31">
        <v>21</v>
      </c>
      <c r="J263" s="31">
        <f t="shared" si="9"/>
        <v>378</v>
      </c>
      <c r="K263" s="31" t="s">
        <v>3166</v>
      </c>
      <c r="L263" s="43">
        <v>1</v>
      </c>
      <c r="M263" s="38" t="s">
        <v>2091</v>
      </c>
      <c r="N263" s="31" t="s">
        <v>2902</v>
      </c>
      <c r="O263" s="31" t="s">
        <v>2092</v>
      </c>
      <c r="P263" s="31"/>
      <c r="Q263" s="31" t="s">
        <v>2954</v>
      </c>
      <c r="R263" s="31" t="s">
        <v>2272</v>
      </c>
      <c r="S263" s="31" t="s">
        <v>3004</v>
      </c>
      <c r="T263" s="31">
        <v>1</v>
      </c>
      <c r="U263" s="31">
        <v>0</v>
      </c>
      <c r="V263" s="31">
        <v>0</v>
      </c>
      <c r="W263" s="31">
        <v>1</v>
      </c>
      <c r="X263" s="31" t="s">
        <v>2523</v>
      </c>
      <c r="Y263" s="31" t="s">
        <v>2012</v>
      </c>
      <c r="Z263" s="36" t="s">
        <v>2782</v>
      </c>
    </row>
    <row r="264" spans="1:26">
      <c r="A264" s="11" t="s">
        <v>3094</v>
      </c>
      <c r="B264" s="31" t="s">
        <v>3367</v>
      </c>
      <c r="C264" s="31" t="s">
        <v>3255</v>
      </c>
      <c r="D264" s="31" t="s">
        <v>3309</v>
      </c>
      <c r="E264" s="20">
        <v>486000</v>
      </c>
      <c r="F264" s="20">
        <v>2475500</v>
      </c>
      <c r="G264" s="11" t="s">
        <v>3442</v>
      </c>
      <c r="H264" s="31">
        <v>12</v>
      </c>
      <c r="I264" s="31">
        <v>13</v>
      </c>
      <c r="J264" s="31"/>
      <c r="K264" s="31" t="s">
        <v>2824</v>
      </c>
      <c r="L264" s="35">
        <v>1</v>
      </c>
      <c r="M264" s="11" t="s">
        <v>3250</v>
      </c>
      <c r="N264" s="31" t="s">
        <v>3143</v>
      </c>
      <c r="O264" s="31" t="s">
        <v>3398</v>
      </c>
      <c r="P264" s="31" t="s">
        <v>3507</v>
      </c>
      <c r="Q264" s="31" t="s">
        <v>3508</v>
      </c>
      <c r="R264" s="31"/>
      <c r="S264" s="31" t="s">
        <v>3190</v>
      </c>
      <c r="T264" s="31" t="s">
        <v>3166</v>
      </c>
      <c r="U264" s="31"/>
      <c r="V264" s="31" t="s">
        <v>2824</v>
      </c>
      <c r="W264" s="58" t="s">
        <v>3511</v>
      </c>
      <c r="X264" s="31" t="s">
        <v>3513</v>
      </c>
      <c r="Y264" s="11" t="s">
        <v>3514</v>
      </c>
      <c r="Z264" s="36" t="s">
        <v>2670</v>
      </c>
    </row>
    <row r="265" spans="1:26">
      <c r="A265" s="45" t="s">
        <v>3094</v>
      </c>
      <c r="B265" s="31" t="s">
        <v>3198</v>
      </c>
      <c r="C265" s="31" t="s">
        <v>3255</v>
      </c>
      <c r="D265" s="31" t="s">
        <v>3309</v>
      </c>
      <c r="E265" s="30">
        <v>486000</v>
      </c>
      <c r="F265" s="30">
        <v>2475000</v>
      </c>
      <c r="G265" s="11" t="s">
        <v>3442</v>
      </c>
      <c r="H265" s="31">
        <v>16</v>
      </c>
      <c r="I265" s="31">
        <v>17</v>
      </c>
      <c r="J265" s="31"/>
      <c r="K265" s="31" t="s">
        <v>2824</v>
      </c>
      <c r="L265" s="35">
        <v>1</v>
      </c>
      <c r="M265" s="11" t="s">
        <v>337</v>
      </c>
      <c r="N265" s="31" t="s">
        <v>3143</v>
      </c>
      <c r="O265" s="31" t="s">
        <v>3398</v>
      </c>
      <c r="P265" s="31" t="s">
        <v>3295</v>
      </c>
      <c r="Q265" s="31" t="s">
        <v>3509</v>
      </c>
      <c r="R265" s="31"/>
      <c r="S265" s="31" t="s">
        <v>3190</v>
      </c>
      <c r="T265" s="31" t="s">
        <v>3166</v>
      </c>
      <c r="U265" s="31"/>
      <c r="V265" s="31" t="s">
        <v>2824</v>
      </c>
      <c r="W265" s="31" t="s">
        <v>3512</v>
      </c>
      <c r="X265" s="31" t="s">
        <v>3513</v>
      </c>
      <c r="Y265" s="11" t="s">
        <v>3514</v>
      </c>
      <c r="Z265" s="36" t="s">
        <v>2670</v>
      </c>
    </row>
    <row r="266" spans="1:26">
      <c r="A266" s="45" t="s">
        <v>3094</v>
      </c>
      <c r="B266" s="31" t="s">
        <v>3414</v>
      </c>
      <c r="C266" s="31" t="s">
        <v>3333</v>
      </c>
      <c r="D266" s="31" t="s">
        <v>3318</v>
      </c>
      <c r="E266" s="20">
        <v>502220</v>
      </c>
      <c r="F266" s="20">
        <v>2459670</v>
      </c>
      <c r="G266" s="11" t="s">
        <v>3442</v>
      </c>
      <c r="H266" s="31">
        <v>22</v>
      </c>
      <c r="I266" s="31">
        <v>20</v>
      </c>
      <c r="J266" s="31">
        <v>440</v>
      </c>
      <c r="K266" s="31" t="s">
        <v>3166</v>
      </c>
      <c r="L266" s="35">
        <v>1</v>
      </c>
      <c r="M266" s="11" t="s">
        <v>3471</v>
      </c>
      <c r="N266" s="31" t="s">
        <v>3143</v>
      </c>
      <c r="O266" s="31"/>
      <c r="P266" s="31" t="s">
        <v>3321</v>
      </c>
      <c r="Q266" s="31"/>
      <c r="R266" s="31"/>
      <c r="S266" s="31" t="s">
        <v>3190</v>
      </c>
      <c r="T266" s="31" t="s">
        <v>3166</v>
      </c>
      <c r="U266" s="31"/>
      <c r="V266" s="31" t="s">
        <v>2824</v>
      </c>
      <c r="W266" s="31">
        <v>1</v>
      </c>
      <c r="X266" s="11" t="s">
        <v>3138</v>
      </c>
      <c r="Y266" s="11" t="s">
        <v>3469</v>
      </c>
      <c r="Z266" s="36" t="s">
        <v>2670</v>
      </c>
    </row>
    <row r="267" spans="1:26">
      <c r="A267" s="45" t="s">
        <v>3094</v>
      </c>
      <c r="B267" s="31" t="s">
        <v>3415</v>
      </c>
      <c r="C267" s="31" t="s">
        <v>3334</v>
      </c>
      <c r="D267" s="31" t="s">
        <v>3319</v>
      </c>
      <c r="E267" s="20">
        <v>501000</v>
      </c>
      <c r="F267" s="20">
        <v>2457000</v>
      </c>
      <c r="G267" s="55" t="s">
        <v>3442</v>
      </c>
      <c r="H267" s="31">
        <v>33</v>
      </c>
      <c r="I267" s="31">
        <v>25</v>
      </c>
      <c r="J267" s="31"/>
      <c r="K267" s="31" t="s">
        <v>2824</v>
      </c>
      <c r="L267" s="35">
        <v>1</v>
      </c>
      <c r="M267" s="55" t="s">
        <v>3254</v>
      </c>
      <c r="N267" s="31" t="s">
        <v>3143</v>
      </c>
      <c r="O267" s="31"/>
      <c r="P267" s="55" t="s">
        <v>3410</v>
      </c>
      <c r="Q267" s="31"/>
      <c r="R267" s="31"/>
      <c r="S267" s="31" t="s">
        <v>3190</v>
      </c>
      <c r="T267" s="31" t="s">
        <v>684</v>
      </c>
      <c r="U267" s="31"/>
      <c r="V267" s="31" t="s">
        <v>684</v>
      </c>
      <c r="W267" s="31">
        <v>1</v>
      </c>
      <c r="X267" s="31" t="s">
        <v>3468</v>
      </c>
      <c r="Y267" s="55" t="s">
        <v>3320</v>
      </c>
      <c r="Z267" s="36" t="s">
        <v>2670</v>
      </c>
    </row>
    <row r="268" spans="1:26">
      <c r="A268" s="45" t="s">
        <v>3094</v>
      </c>
      <c r="B268" s="31" t="s">
        <v>3495</v>
      </c>
      <c r="C268" s="31" t="s">
        <v>3438</v>
      </c>
      <c r="D268" s="31" t="s">
        <v>3373</v>
      </c>
      <c r="E268" s="20">
        <v>500500</v>
      </c>
      <c r="F268" s="20">
        <v>2434000</v>
      </c>
      <c r="G268" s="11" t="s">
        <v>3442</v>
      </c>
      <c r="H268" s="31">
        <v>30</v>
      </c>
      <c r="I268" s="31">
        <v>30</v>
      </c>
      <c r="J268" s="31">
        <v>900</v>
      </c>
      <c r="K268" s="31" t="s">
        <v>3166</v>
      </c>
      <c r="L268" s="35">
        <v>1</v>
      </c>
      <c r="M268" s="55" t="s">
        <v>123</v>
      </c>
      <c r="N268" s="31" t="s">
        <v>3143</v>
      </c>
      <c r="O268" s="31"/>
      <c r="P268" s="11" t="s">
        <v>3358</v>
      </c>
      <c r="Q268" s="31"/>
      <c r="R268" s="31"/>
      <c r="S268" s="31" t="s">
        <v>3408</v>
      </c>
      <c r="T268" s="31" t="s">
        <v>3166</v>
      </c>
      <c r="U268" s="31"/>
      <c r="V268" s="31" t="s">
        <v>2824</v>
      </c>
      <c r="W268" s="31">
        <v>1</v>
      </c>
      <c r="X268" s="11" t="s">
        <v>77</v>
      </c>
      <c r="Y268" s="11" t="s">
        <v>3324</v>
      </c>
      <c r="Z268" s="36" t="s">
        <v>2670</v>
      </c>
    </row>
    <row r="269" spans="1:26">
      <c r="A269" s="45" t="s">
        <v>3094</v>
      </c>
      <c r="B269" s="31" t="s">
        <v>3299</v>
      </c>
      <c r="C269" s="31" t="s">
        <v>2545</v>
      </c>
      <c r="D269" s="31" t="s">
        <v>3231</v>
      </c>
      <c r="E269" s="30">
        <v>524000</v>
      </c>
      <c r="F269" s="30">
        <v>2470870</v>
      </c>
      <c r="G269" s="31" t="s">
        <v>3356</v>
      </c>
      <c r="H269" s="31">
        <v>20</v>
      </c>
      <c r="I269" s="31">
        <v>15</v>
      </c>
      <c r="J269" s="31">
        <v>300</v>
      </c>
      <c r="K269" s="31" t="s">
        <v>3166</v>
      </c>
      <c r="L269" s="35">
        <v>1</v>
      </c>
      <c r="M269" s="11" t="s">
        <v>78</v>
      </c>
      <c r="N269" s="31" t="s">
        <v>3143</v>
      </c>
      <c r="O269" s="31"/>
      <c r="P269" s="31" t="s">
        <v>3252</v>
      </c>
      <c r="Q269" s="31"/>
      <c r="R269" s="31"/>
      <c r="S269" s="31" t="s">
        <v>3004</v>
      </c>
      <c r="T269" s="31" t="s">
        <v>3166</v>
      </c>
      <c r="U269" s="31"/>
      <c r="V269" s="31" t="s">
        <v>2824</v>
      </c>
      <c r="W269" s="31" t="s">
        <v>3253</v>
      </c>
      <c r="X269" s="11" t="s">
        <v>138</v>
      </c>
      <c r="Y269" s="11" t="s">
        <v>3419</v>
      </c>
      <c r="Z269" s="36" t="s">
        <v>2670</v>
      </c>
    </row>
    <row r="270" spans="1:26">
      <c r="A270" s="45" t="s">
        <v>3094</v>
      </c>
      <c r="B270" s="31" t="s">
        <v>3301</v>
      </c>
      <c r="C270" s="31" t="s">
        <v>188</v>
      </c>
      <c r="D270" s="31" t="s">
        <v>3233</v>
      </c>
      <c r="E270" s="20">
        <v>500500</v>
      </c>
      <c r="F270" s="20">
        <v>2457000</v>
      </c>
      <c r="G270" s="55" t="s">
        <v>3442</v>
      </c>
      <c r="H270" s="31">
        <v>30</v>
      </c>
      <c r="I270" s="31">
        <v>28</v>
      </c>
      <c r="J270" s="31">
        <v>840</v>
      </c>
      <c r="K270" s="31" t="s">
        <v>3166</v>
      </c>
      <c r="L270" s="35">
        <v>1</v>
      </c>
      <c r="M270" s="55" t="s">
        <v>3518</v>
      </c>
      <c r="N270" s="31" t="s">
        <v>3143</v>
      </c>
      <c r="O270" s="31"/>
      <c r="P270" s="31" t="s">
        <v>3519</v>
      </c>
      <c r="Q270" s="31"/>
      <c r="R270" s="31"/>
      <c r="S270" s="31" t="s">
        <v>3190</v>
      </c>
      <c r="T270" s="31" t="s">
        <v>684</v>
      </c>
      <c r="U270" s="31"/>
      <c r="V270" s="31" t="s">
        <v>684</v>
      </c>
      <c r="W270" s="31">
        <v>1</v>
      </c>
      <c r="X270" s="31" t="s">
        <v>3468</v>
      </c>
      <c r="Y270" s="55" t="s">
        <v>3520</v>
      </c>
      <c r="Z270" s="36" t="s">
        <v>2670</v>
      </c>
    </row>
    <row r="271" spans="1:26">
      <c r="A271" s="45" t="s">
        <v>3094</v>
      </c>
      <c r="B271" s="31" t="s">
        <v>3302</v>
      </c>
      <c r="C271" s="31" t="s">
        <v>3380</v>
      </c>
      <c r="D271" s="31" t="s">
        <v>3234</v>
      </c>
      <c r="E271" s="30">
        <v>501000</v>
      </c>
      <c r="F271" s="30">
        <v>2464000</v>
      </c>
      <c r="G271" s="11" t="s">
        <v>3442</v>
      </c>
      <c r="H271" s="31">
        <v>20</v>
      </c>
      <c r="I271" s="31">
        <v>25</v>
      </c>
      <c r="J271" s="31">
        <v>500</v>
      </c>
      <c r="K271" s="31" t="s">
        <v>3166</v>
      </c>
      <c r="L271" s="35">
        <v>1</v>
      </c>
      <c r="M271" s="11" t="s">
        <v>3405</v>
      </c>
      <c r="N271" s="31" t="s">
        <v>3143</v>
      </c>
      <c r="O271" s="31"/>
      <c r="P271" s="31" t="s">
        <v>3406</v>
      </c>
      <c r="Q271" s="31"/>
      <c r="R271" s="31"/>
      <c r="S271" s="31" t="s">
        <v>3190</v>
      </c>
      <c r="T271" s="31" t="s">
        <v>684</v>
      </c>
      <c r="U271" s="31"/>
      <c r="V271" s="31" t="s">
        <v>684</v>
      </c>
      <c r="W271" s="31">
        <v>1</v>
      </c>
      <c r="X271" s="31" t="s">
        <v>3478</v>
      </c>
      <c r="Y271" s="11" t="s">
        <v>3407</v>
      </c>
      <c r="Z271" s="36" t="s">
        <v>2670</v>
      </c>
    </row>
    <row r="272" spans="1:26">
      <c r="A272" s="45" t="s">
        <v>3094</v>
      </c>
      <c r="B272" s="31" t="s">
        <v>3303</v>
      </c>
      <c r="C272" s="31" t="s">
        <v>3381</v>
      </c>
      <c r="D272" s="31" t="s">
        <v>3235</v>
      </c>
      <c r="E272" s="20">
        <v>520000</v>
      </c>
      <c r="F272" s="20">
        <v>2442000</v>
      </c>
      <c r="G272" s="55" t="s">
        <v>3442</v>
      </c>
      <c r="H272" s="31">
        <v>23</v>
      </c>
      <c r="I272" s="31">
        <v>27</v>
      </c>
      <c r="J272" s="31"/>
      <c r="K272" s="31" t="s">
        <v>3166</v>
      </c>
      <c r="L272" s="35">
        <v>1</v>
      </c>
      <c r="M272" s="55" t="s">
        <v>3475</v>
      </c>
      <c r="N272" s="31" t="s">
        <v>3143</v>
      </c>
      <c r="O272" s="31"/>
      <c r="P272" s="55" t="s">
        <v>3476</v>
      </c>
      <c r="Q272" s="31"/>
      <c r="R272" s="31"/>
      <c r="S272" s="31" t="s">
        <v>3190</v>
      </c>
      <c r="T272" s="31" t="s">
        <v>3166</v>
      </c>
      <c r="U272" s="31"/>
      <c r="V272" s="31" t="s">
        <v>2824</v>
      </c>
      <c r="W272" s="31">
        <v>1</v>
      </c>
      <c r="X272" s="55" t="s">
        <v>3477</v>
      </c>
      <c r="Y272" s="55" t="s">
        <v>3469</v>
      </c>
      <c r="Z272" s="36" t="s">
        <v>2670</v>
      </c>
    </row>
    <row r="273" spans="1:26">
      <c r="A273" s="34" t="s">
        <v>3094</v>
      </c>
      <c r="B273" s="31" t="s">
        <v>3304</v>
      </c>
      <c r="C273" s="31" t="s">
        <v>3305</v>
      </c>
      <c r="D273" s="31" t="s">
        <v>3440</v>
      </c>
      <c r="E273" s="30">
        <v>490000</v>
      </c>
      <c r="F273" s="30">
        <v>2443000</v>
      </c>
      <c r="G273" s="31" t="s">
        <v>3442</v>
      </c>
      <c r="H273" s="31">
        <v>22</v>
      </c>
      <c r="I273" s="31">
        <v>12</v>
      </c>
      <c r="J273" s="31">
        <v>164</v>
      </c>
      <c r="K273" s="31" t="s">
        <v>3166</v>
      </c>
      <c r="L273" s="35">
        <v>1</v>
      </c>
      <c r="M273" s="31" t="s">
        <v>3397</v>
      </c>
      <c r="N273" s="31" t="s">
        <v>3143</v>
      </c>
      <c r="O273" s="31"/>
      <c r="P273" s="31" t="s">
        <v>3313</v>
      </c>
      <c r="Q273" s="31"/>
      <c r="R273" s="31" t="s">
        <v>2959</v>
      </c>
      <c r="S273" s="31" t="s">
        <v>3004</v>
      </c>
      <c r="T273" s="31" t="s">
        <v>3166</v>
      </c>
      <c r="U273" s="31">
        <v>0</v>
      </c>
      <c r="V273" s="31" t="s">
        <v>2824</v>
      </c>
      <c r="W273" s="31">
        <v>1</v>
      </c>
      <c r="X273" s="31" t="s">
        <v>3499</v>
      </c>
      <c r="Y273" s="31" t="s">
        <v>236</v>
      </c>
      <c r="Z273" s="36" t="s">
        <v>2405</v>
      </c>
    </row>
    <row r="274" spans="1:26">
      <c r="A274" s="34" t="s">
        <v>1681</v>
      </c>
      <c r="B274" s="31" t="s">
        <v>3274</v>
      </c>
      <c r="C274" s="31" t="s">
        <v>2364</v>
      </c>
      <c r="D274" s="31" t="s">
        <v>2274</v>
      </c>
      <c r="E274" s="20">
        <v>562400</v>
      </c>
      <c r="F274" s="20">
        <v>2346880</v>
      </c>
      <c r="G274" s="31" t="s">
        <v>2143</v>
      </c>
      <c r="H274" s="31"/>
      <c r="I274" s="31"/>
      <c r="J274" s="31"/>
      <c r="K274" s="31"/>
      <c r="L274" s="35">
        <v>1</v>
      </c>
      <c r="M274" s="31" t="s">
        <v>2394</v>
      </c>
      <c r="N274" s="31"/>
      <c r="O274" s="31"/>
      <c r="P274" s="31"/>
      <c r="Q274" s="31"/>
      <c r="R274" s="31"/>
      <c r="S274" s="31" t="s">
        <v>3004</v>
      </c>
      <c r="T274" s="31">
        <v>0</v>
      </c>
      <c r="U274" s="31">
        <v>0</v>
      </c>
      <c r="V274" s="31">
        <v>1</v>
      </c>
      <c r="W274" s="31">
        <v>1</v>
      </c>
      <c r="X274" s="31" t="s">
        <v>942</v>
      </c>
      <c r="Y274" s="31" t="s">
        <v>1995</v>
      </c>
      <c r="Z274" s="36" t="s">
        <v>2670</v>
      </c>
    </row>
    <row r="275" spans="1:26">
      <c r="A275" s="34" t="s">
        <v>1681</v>
      </c>
      <c r="B275" s="31" t="s">
        <v>3275</v>
      </c>
      <c r="C275" s="31" t="s">
        <v>2364</v>
      </c>
      <c r="D275" s="31" t="s">
        <v>2276</v>
      </c>
      <c r="E275" s="20">
        <v>561610</v>
      </c>
      <c r="F275" s="20">
        <v>2354450</v>
      </c>
      <c r="G275" s="31" t="s">
        <v>2143</v>
      </c>
      <c r="H275" s="31"/>
      <c r="I275" s="31"/>
      <c r="J275" s="31"/>
      <c r="K275" s="31"/>
      <c r="L275" s="35">
        <v>1</v>
      </c>
      <c r="M275" s="38" t="s">
        <v>2245</v>
      </c>
      <c r="N275" s="31"/>
      <c r="O275" s="31"/>
      <c r="P275" s="31"/>
      <c r="Q275" s="31"/>
      <c r="R275" s="31"/>
      <c r="S275" s="31" t="s">
        <v>3004</v>
      </c>
      <c r="T275" s="31">
        <v>0</v>
      </c>
      <c r="U275" s="31">
        <v>0</v>
      </c>
      <c r="V275" s="31">
        <v>1</v>
      </c>
      <c r="W275" s="31">
        <v>1</v>
      </c>
      <c r="X275" s="38" t="s">
        <v>942</v>
      </c>
      <c r="Y275" s="31" t="s">
        <v>1943</v>
      </c>
      <c r="Z275" s="36" t="s">
        <v>2670</v>
      </c>
    </row>
    <row r="276" spans="1:26">
      <c r="A276" s="34" t="s">
        <v>1681</v>
      </c>
      <c r="B276" s="31" t="s">
        <v>3276</v>
      </c>
      <c r="C276" s="31" t="s">
        <v>2362</v>
      </c>
      <c r="D276" s="31" t="s">
        <v>2363</v>
      </c>
      <c r="E276" s="20">
        <v>560920</v>
      </c>
      <c r="F276" s="20">
        <v>2356430</v>
      </c>
      <c r="G276" s="31" t="s">
        <v>2143</v>
      </c>
      <c r="H276" s="31"/>
      <c r="I276" s="31"/>
      <c r="J276" s="31"/>
      <c r="K276" s="31"/>
      <c r="L276" s="35">
        <v>1</v>
      </c>
      <c r="M276" s="38" t="s">
        <v>2139</v>
      </c>
      <c r="N276" s="31"/>
      <c r="O276" s="31"/>
      <c r="P276" s="31"/>
      <c r="Q276" s="31"/>
      <c r="R276" s="31"/>
      <c r="S276" s="31" t="s">
        <v>3004</v>
      </c>
      <c r="T276" s="31">
        <v>0</v>
      </c>
      <c r="U276" s="31">
        <v>0</v>
      </c>
      <c r="V276" s="31">
        <v>1</v>
      </c>
      <c r="W276" s="31">
        <v>1</v>
      </c>
      <c r="X276" s="38" t="s">
        <v>942</v>
      </c>
      <c r="Y276" s="31" t="s">
        <v>322</v>
      </c>
      <c r="Z276" s="36" t="s">
        <v>2670</v>
      </c>
    </row>
    <row r="277" spans="1:26">
      <c r="A277" s="34" t="s">
        <v>1681</v>
      </c>
      <c r="B277" s="31" t="s">
        <v>3257</v>
      </c>
      <c r="C277" s="31" t="s">
        <v>2364</v>
      </c>
      <c r="D277" s="31" t="s">
        <v>2365</v>
      </c>
      <c r="E277" s="20">
        <v>563110</v>
      </c>
      <c r="F277" s="20">
        <v>2355550</v>
      </c>
      <c r="G277" s="31" t="s">
        <v>2143</v>
      </c>
      <c r="H277" s="31"/>
      <c r="I277" s="31"/>
      <c r="J277" s="31"/>
      <c r="K277" s="31"/>
      <c r="L277" s="35">
        <v>1</v>
      </c>
      <c r="M277" s="31" t="s">
        <v>1894</v>
      </c>
      <c r="N277" s="31"/>
      <c r="O277" s="31"/>
      <c r="P277" s="31"/>
      <c r="Q277" s="31"/>
      <c r="R277" s="31"/>
      <c r="S277" s="31" t="s">
        <v>3004</v>
      </c>
      <c r="T277" s="31">
        <v>0</v>
      </c>
      <c r="U277" s="31">
        <v>0</v>
      </c>
      <c r="V277" s="31">
        <v>1</v>
      </c>
      <c r="W277" s="31">
        <v>1</v>
      </c>
      <c r="X277" s="31" t="s">
        <v>942</v>
      </c>
      <c r="Y277" s="31" t="s">
        <v>323</v>
      </c>
      <c r="Z277" s="36" t="s">
        <v>2670</v>
      </c>
    </row>
    <row r="278" spans="1:26">
      <c r="A278" s="34" t="s">
        <v>1681</v>
      </c>
      <c r="B278" s="31" t="s">
        <v>3150</v>
      </c>
      <c r="C278" s="31" t="s">
        <v>2364</v>
      </c>
      <c r="D278" s="31" t="s">
        <v>2277</v>
      </c>
      <c r="E278" s="20">
        <v>562000</v>
      </c>
      <c r="F278" s="20">
        <v>2346330</v>
      </c>
      <c r="G278" s="31" t="s">
        <v>2143</v>
      </c>
      <c r="H278" s="31"/>
      <c r="I278" s="31"/>
      <c r="J278" s="31"/>
      <c r="K278" s="31"/>
      <c r="L278" s="35">
        <v>1</v>
      </c>
      <c r="M278" s="31" t="s">
        <v>2244</v>
      </c>
      <c r="N278" s="31"/>
      <c r="O278" s="31"/>
      <c r="P278" s="31"/>
      <c r="Q278" s="31"/>
      <c r="R278" s="31"/>
      <c r="S278" s="31" t="s">
        <v>3005</v>
      </c>
      <c r="T278" s="31">
        <v>0</v>
      </c>
      <c r="U278" s="31">
        <v>0</v>
      </c>
      <c r="V278" s="31">
        <v>0</v>
      </c>
      <c r="W278" s="31">
        <v>3</v>
      </c>
      <c r="X278" s="31" t="s">
        <v>813</v>
      </c>
      <c r="Y278" s="31" t="s">
        <v>2185</v>
      </c>
      <c r="Z278" s="36" t="s">
        <v>2670</v>
      </c>
    </row>
    <row r="279" spans="1:26">
      <c r="A279" s="34" t="s">
        <v>1681</v>
      </c>
      <c r="B279" s="31" t="s">
        <v>3113</v>
      </c>
      <c r="C279" s="31" t="s">
        <v>2026</v>
      </c>
      <c r="D279" s="31" t="s">
        <v>2116</v>
      </c>
      <c r="E279" s="30">
        <v>530000</v>
      </c>
      <c r="F279" s="30">
        <v>2361000</v>
      </c>
      <c r="G279" s="31" t="s">
        <v>2143</v>
      </c>
      <c r="H279" s="31"/>
      <c r="I279" s="31"/>
      <c r="J279" s="31"/>
      <c r="K279" s="31"/>
      <c r="L279" s="35">
        <v>1</v>
      </c>
      <c r="M279" s="31" t="s">
        <v>2395</v>
      </c>
      <c r="N279" s="31"/>
      <c r="O279" s="31"/>
      <c r="P279" s="31"/>
      <c r="Q279" s="31"/>
      <c r="R279" s="31"/>
      <c r="S279" s="31" t="s">
        <v>3004</v>
      </c>
      <c r="T279" s="31">
        <v>0</v>
      </c>
      <c r="U279" s="31">
        <v>0</v>
      </c>
      <c r="V279" s="31">
        <v>1</v>
      </c>
      <c r="W279" s="31">
        <v>1</v>
      </c>
      <c r="X279" s="31" t="s">
        <v>942</v>
      </c>
      <c r="Y279" s="31" t="s">
        <v>1956</v>
      </c>
      <c r="Z279" s="36" t="s">
        <v>2670</v>
      </c>
    </row>
    <row r="280" spans="1:26">
      <c r="A280" s="34" t="s">
        <v>1681</v>
      </c>
      <c r="B280" s="31" t="s">
        <v>3114</v>
      </c>
      <c r="C280" s="31" t="s">
        <v>2026</v>
      </c>
      <c r="D280" s="31" t="s">
        <v>2043</v>
      </c>
      <c r="E280" s="20">
        <v>527000</v>
      </c>
      <c r="F280" s="20">
        <v>2358000</v>
      </c>
      <c r="G280" s="31" t="s">
        <v>2143</v>
      </c>
      <c r="H280" s="31"/>
      <c r="I280" s="31"/>
      <c r="J280" s="31"/>
      <c r="K280" s="31"/>
      <c r="L280" s="35">
        <v>1</v>
      </c>
      <c r="M280" s="31" t="s">
        <v>2315</v>
      </c>
      <c r="N280" s="31"/>
      <c r="O280" s="31"/>
      <c r="P280" s="31"/>
      <c r="Q280" s="31"/>
      <c r="R280" s="31"/>
      <c r="S280" s="31" t="s">
        <v>3004</v>
      </c>
      <c r="T280" s="31">
        <v>1</v>
      </c>
      <c r="U280" s="31">
        <v>0</v>
      </c>
      <c r="V280" s="31">
        <v>0</v>
      </c>
      <c r="W280" s="31">
        <v>1</v>
      </c>
      <c r="X280" s="31" t="s">
        <v>2523</v>
      </c>
      <c r="Y280" s="31" t="s">
        <v>2030</v>
      </c>
      <c r="Z280" s="36" t="s">
        <v>2670</v>
      </c>
    </row>
    <row r="281" spans="1:26">
      <c r="A281" s="34" t="s">
        <v>1681</v>
      </c>
      <c r="B281" s="31" t="s">
        <v>1398</v>
      </c>
      <c r="C281" s="31" t="s">
        <v>1960</v>
      </c>
      <c r="D281" s="31" t="s">
        <v>1957</v>
      </c>
      <c r="E281" s="20">
        <v>559000</v>
      </c>
      <c r="F281" s="20">
        <v>2386000</v>
      </c>
      <c r="G281" s="31" t="s">
        <v>2143</v>
      </c>
      <c r="H281" s="31">
        <v>12.5</v>
      </c>
      <c r="I281" s="31">
        <v>13</v>
      </c>
      <c r="J281" s="31">
        <f>H281*I281</f>
        <v>162.5</v>
      </c>
      <c r="K281" s="31"/>
      <c r="L281" s="35">
        <v>1</v>
      </c>
      <c r="M281" s="31" t="s">
        <v>2314</v>
      </c>
      <c r="N281" s="31"/>
      <c r="O281" s="31"/>
      <c r="P281" s="31"/>
      <c r="Q281" s="31"/>
      <c r="R281" s="31"/>
      <c r="S281" s="31" t="s">
        <v>3004</v>
      </c>
      <c r="T281" s="31">
        <v>0</v>
      </c>
      <c r="U281" s="31">
        <v>0</v>
      </c>
      <c r="V281" s="31">
        <v>1</v>
      </c>
      <c r="W281" s="31">
        <v>1</v>
      </c>
      <c r="X281" s="31" t="s">
        <v>986</v>
      </c>
      <c r="Y281" s="31" t="s">
        <v>2031</v>
      </c>
      <c r="Z281" s="36" t="s">
        <v>2782</v>
      </c>
    </row>
    <row r="282" spans="1:26">
      <c r="A282" s="34" t="s">
        <v>1681</v>
      </c>
      <c r="B282" s="31" t="s">
        <v>499</v>
      </c>
      <c r="C282" s="31" t="s">
        <v>2049</v>
      </c>
      <c r="D282" s="31" t="s">
        <v>2142</v>
      </c>
      <c r="E282" s="20">
        <v>543000</v>
      </c>
      <c r="F282" s="20">
        <v>2344000</v>
      </c>
      <c r="G282" s="31" t="s">
        <v>2143</v>
      </c>
      <c r="H282" s="31"/>
      <c r="I282" s="31"/>
      <c r="J282" s="31"/>
      <c r="K282" s="31"/>
      <c r="L282" s="35">
        <v>1</v>
      </c>
      <c r="M282" s="31" t="s">
        <v>2144</v>
      </c>
      <c r="N282" s="31"/>
      <c r="O282" s="31"/>
      <c r="P282" s="31"/>
      <c r="Q282" s="31"/>
      <c r="R282" s="31"/>
      <c r="S282" s="31" t="s">
        <v>3004</v>
      </c>
      <c r="T282" s="31">
        <v>0</v>
      </c>
      <c r="U282" s="31">
        <v>0</v>
      </c>
      <c r="V282" s="31">
        <v>1</v>
      </c>
      <c r="W282" s="31">
        <v>1</v>
      </c>
      <c r="X282" s="31" t="s">
        <v>943</v>
      </c>
      <c r="Y282" s="31" t="s">
        <v>2052</v>
      </c>
      <c r="Z282" s="36" t="s">
        <v>2670</v>
      </c>
    </row>
    <row r="283" spans="1:26">
      <c r="A283" s="34" t="s">
        <v>1681</v>
      </c>
      <c r="B283" s="31" t="s">
        <v>1203</v>
      </c>
      <c r="C283" s="31" t="s">
        <v>1205</v>
      </c>
      <c r="D283" s="31" t="s">
        <v>1206</v>
      </c>
      <c r="E283" s="20">
        <v>547000</v>
      </c>
      <c r="F283" s="20">
        <v>2368000</v>
      </c>
      <c r="G283" s="31" t="s">
        <v>2143</v>
      </c>
      <c r="H283" s="31"/>
      <c r="I283" s="31"/>
      <c r="J283" s="31"/>
      <c r="K283" s="31"/>
      <c r="L283" s="35">
        <v>1</v>
      </c>
      <c r="M283" s="31" t="s">
        <v>324</v>
      </c>
      <c r="N283" s="31"/>
      <c r="O283" s="31"/>
      <c r="P283" s="31"/>
      <c r="Q283" s="31"/>
      <c r="R283" s="31"/>
      <c r="S283" s="31" t="s">
        <v>3004</v>
      </c>
      <c r="T283" s="31">
        <v>0</v>
      </c>
      <c r="U283" s="31">
        <v>0</v>
      </c>
      <c r="V283" s="31">
        <v>1</v>
      </c>
      <c r="W283" s="31">
        <v>2</v>
      </c>
      <c r="X283" s="31" t="s">
        <v>942</v>
      </c>
      <c r="Y283" s="31" t="s">
        <v>831</v>
      </c>
      <c r="Z283" s="36" t="s">
        <v>2670</v>
      </c>
    </row>
    <row r="284" spans="1:26">
      <c r="A284" s="34" t="s">
        <v>1681</v>
      </c>
      <c r="B284" s="31" t="s">
        <v>1204</v>
      </c>
      <c r="C284" s="31" t="s">
        <v>1205</v>
      </c>
      <c r="D284" s="31" t="s">
        <v>1207</v>
      </c>
      <c r="E284" s="20">
        <v>551000</v>
      </c>
      <c r="F284" s="20">
        <v>2366000</v>
      </c>
      <c r="G284" s="31" t="s">
        <v>2143</v>
      </c>
      <c r="H284" s="31"/>
      <c r="I284" s="31"/>
      <c r="J284" s="31"/>
      <c r="K284" s="31"/>
      <c r="L284" s="35">
        <v>1</v>
      </c>
      <c r="M284" s="31" t="s">
        <v>941</v>
      </c>
      <c r="N284" s="31"/>
      <c r="O284" s="31"/>
      <c r="P284" s="31"/>
      <c r="Q284" s="31"/>
      <c r="R284" s="31"/>
      <c r="S284" s="31" t="s">
        <v>3004</v>
      </c>
      <c r="T284" s="31">
        <v>1</v>
      </c>
      <c r="U284" s="31">
        <v>0</v>
      </c>
      <c r="V284" s="31">
        <v>0</v>
      </c>
      <c r="W284" s="31">
        <v>1</v>
      </c>
      <c r="X284" s="31" t="s">
        <v>2523</v>
      </c>
      <c r="Y284" s="31" t="s">
        <v>996</v>
      </c>
      <c r="Z284" s="36" t="s">
        <v>2670</v>
      </c>
    </row>
    <row r="285" spans="1:26">
      <c r="A285" s="34" t="s">
        <v>1681</v>
      </c>
      <c r="B285" s="31" t="s">
        <v>997</v>
      </c>
      <c r="C285" s="31" t="s">
        <v>2180</v>
      </c>
      <c r="D285" s="31" t="s">
        <v>2067</v>
      </c>
      <c r="E285" s="30">
        <v>540800</v>
      </c>
      <c r="F285" s="30">
        <v>2375000</v>
      </c>
      <c r="G285" s="31" t="s">
        <v>2143</v>
      </c>
      <c r="H285" s="31"/>
      <c r="I285" s="31"/>
      <c r="J285" s="31"/>
      <c r="K285" s="31"/>
      <c r="L285" s="35">
        <v>1</v>
      </c>
      <c r="M285" s="31" t="s">
        <v>2014</v>
      </c>
      <c r="N285" s="31"/>
      <c r="O285" s="31"/>
      <c r="P285" s="31"/>
      <c r="Q285" s="31"/>
      <c r="R285" s="31"/>
      <c r="S285" s="31" t="s">
        <v>3004</v>
      </c>
      <c r="T285" s="31">
        <v>0</v>
      </c>
      <c r="U285" s="31">
        <v>0</v>
      </c>
      <c r="V285" s="31">
        <v>1</v>
      </c>
      <c r="W285" s="31">
        <v>1</v>
      </c>
      <c r="X285" s="31" t="s">
        <v>942</v>
      </c>
      <c r="Y285" s="31" t="s">
        <v>2421</v>
      </c>
      <c r="Z285" s="36" t="s">
        <v>2670</v>
      </c>
    </row>
    <row r="286" spans="1:26">
      <c r="A286" s="34" t="s">
        <v>1681</v>
      </c>
      <c r="B286" s="31" t="s">
        <v>841</v>
      </c>
      <c r="C286" s="31" t="s">
        <v>2180</v>
      </c>
      <c r="D286" s="31" t="s">
        <v>842</v>
      </c>
      <c r="E286" s="20">
        <v>541000</v>
      </c>
      <c r="F286" s="20">
        <v>2373000</v>
      </c>
      <c r="G286" s="31" t="s">
        <v>2143</v>
      </c>
      <c r="H286" s="31"/>
      <c r="I286" s="31"/>
      <c r="J286" s="31"/>
      <c r="K286" s="31"/>
      <c r="L286" s="35">
        <v>1</v>
      </c>
      <c r="M286" s="31" t="s">
        <v>838</v>
      </c>
      <c r="N286" s="31"/>
      <c r="O286" s="31"/>
      <c r="P286" s="31"/>
      <c r="Q286" s="31"/>
      <c r="R286" s="31"/>
      <c r="S286" s="31" t="s">
        <v>3004</v>
      </c>
      <c r="T286" s="31">
        <v>0</v>
      </c>
      <c r="U286" s="31">
        <v>0</v>
      </c>
      <c r="V286" s="31">
        <v>1</v>
      </c>
      <c r="W286" s="31">
        <v>1</v>
      </c>
      <c r="X286" s="31" t="s">
        <v>942</v>
      </c>
      <c r="Y286" s="31" t="s">
        <v>768</v>
      </c>
      <c r="Z286" s="36" t="s">
        <v>2670</v>
      </c>
    </row>
    <row r="287" spans="1:26">
      <c r="A287" s="34" t="s">
        <v>1681</v>
      </c>
      <c r="B287" s="31" t="s">
        <v>866</v>
      </c>
      <c r="C287" s="31" t="s">
        <v>769</v>
      </c>
      <c r="D287" s="31" t="s">
        <v>999</v>
      </c>
      <c r="E287" s="20">
        <v>553000</v>
      </c>
      <c r="F287" s="20">
        <v>2371000</v>
      </c>
      <c r="G287" s="31" t="s">
        <v>2143</v>
      </c>
      <c r="H287" s="31"/>
      <c r="I287" s="31"/>
      <c r="J287" s="31"/>
      <c r="K287" s="31"/>
      <c r="L287" s="35">
        <v>1</v>
      </c>
      <c r="M287" s="38" t="s">
        <v>953</v>
      </c>
      <c r="N287" s="31"/>
      <c r="O287" s="31"/>
      <c r="P287" s="31"/>
      <c r="Q287" s="31"/>
      <c r="R287" s="31"/>
      <c r="S287" s="31" t="s">
        <v>3004</v>
      </c>
      <c r="T287" s="31">
        <v>0</v>
      </c>
      <c r="U287" s="31">
        <v>0</v>
      </c>
      <c r="V287" s="31">
        <v>1</v>
      </c>
      <c r="W287" s="31">
        <v>2</v>
      </c>
      <c r="X287" s="31" t="s">
        <v>954</v>
      </c>
      <c r="Y287" s="31" t="s">
        <v>955</v>
      </c>
      <c r="Z287" s="36" t="s">
        <v>2670</v>
      </c>
    </row>
    <row r="288" spans="1:26">
      <c r="A288" s="34" t="s">
        <v>1681</v>
      </c>
      <c r="B288" s="31" t="s">
        <v>867</v>
      </c>
      <c r="C288" s="31" t="s">
        <v>868</v>
      </c>
      <c r="D288" s="31" t="s">
        <v>898</v>
      </c>
      <c r="E288" s="20">
        <v>528000</v>
      </c>
      <c r="F288" s="20">
        <v>2354000</v>
      </c>
      <c r="G288" s="31" t="s">
        <v>2143</v>
      </c>
      <c r="H288" s="31"/>
      <c r="I288" s="31"/>
      <c r="J288" s="31"/>
      <c r="K288" s="31"/>
      <c r="L288" s="35">
        <v>1</v>
      </c>
      <c r="M288" s="31" t="s">
        <v>1050</v>
      </c>
      <c r="N288" s="31"/>
      <c r="O288" s="31"/>
      <c r="P288" s="31"/>
      <c r="Q288" s="31"/>
      <c r="R288" s="31"/>
      <c r="S288" s="31" t="s">
        <v>3004</v>
      </c>
      <c r="T288" s="31">
        <v>1</v>
      </c>
      <c r="U288" s="31">
        <v>0</v>
      </c>
      <c r="V288" s="31">
        <v>0</v>
      </c>
      <c r="W288" s="31">
        <v>1</v>
      </c>
      <c r="X288" s="31" t="s">
        <v>2523</v>
      </c>
      <c r="Y288" s="31" t="s">
        <v>1003</v>
      </c>
      <c r="Z288" s="36" t="s">
        <v>2670</v>
      </c>
    </row>
    <row r="289" spans="1:26">
      <c r="A289" s="34" t="s">
        <v>1681</v>
      </c>
      <c r="B289" s="31" t="s">
        <v>869</v>
      </c>
      <c r="C289" s="31" t="s">
        <v>868</v>
      </c>
      <c r="D289" s="31" t="s">
        <v>899</v>
      </c>
      <c r="E289" s="20">
        <v>531000</v>
      </c>
      <c r="F289" s="20">
        <v>2356000</v>
      </c>
      <c r="G289" s="31" t="s">
        <v>2143</v>
      </c>
      <c r="H289" s="31"/>
      <c r="I289" s="31"/>
      <c r="J289" s="31"/>
      <c r="K289" s="31"/>
      <c r="L289" s="35">
        <v>1</v>
      </c>
      <c r="M289" s="31" t="s">
        <v>900</v>
      </c>
      <c r="N289" s="31"/>
      <c r="O289" s="31"/>
      <c r="P289" s="31"/>
      <c r="Q289" s="31"/>
      <c r="R289" s="31"/>
      <c r="S289" s="31" t="s">
        <v>3004</v>
      </c>
      <c r="T289" s="31">
        <v>0</v>
      </c>
      <c r="U289" s="31">
        <v>0</v>
      </c>
      <c r="V289" s="31">
        <v>1</v>
      </c>
      <c r="W289" s="31">
        <v>1</v>
      </c>
      <c r="X289" s="31" t="s">
        <v>936</v>
      </c>
      <c r="Y289" s="31" t="s">
        <v>1017</v>
      </c>
      <c r="Z289" s="36" t="s">
        <v>2670</v>
      </c>
    </row>
    <row r="290" spans="1:26">
      <c r="A290" s="34" t="s">
        <v>1681</v>
      </c>
      <c r="B290" s="31" t="s">
        <v>543</v>
      </c>
      <c r="C290" s="31" t="s">
        <v>585</v>
      </c>
      <c r="D290" s="31" t="s">
        <v>678</v>
      </c>
      <c r="E290" s="30">
        <v>529000</v>
      </c>
      <c r="F290" s="30">
        <v>2391000</v>
      </c>
      <c r="G290" s="31" t="s">
        <v>2143</v>
      </c>
      <c r="H290" s="31"/>
      <c r="I290" s="31"/>
      <c r="J290" s="31"/>
      <c r="K290" s="31"/>
      <c r="L290" s="35">
        <v>1</v>
      </c>
      <c r="M290" s="11" t="s">
        <v>683</v>
      </c>
      <c r="N290" s="31"/>
      <c r="O290" s="31"/>
      <c r="P290" s="31"/>
      <c r="Q290" s="31"/>
      <c r="R290" s="31"/>
      <c r="S290" s="31" t="s">
        <v>3004</v>
      </c>
      <c r="T290" s="31" t="s">
        <v>684</v>
      </c>
      <c r="U290" s="31"/>
      <c r="V290" s="31"/>
      <c r="W290" s="31">
        <v>1</v>
      </c>
      <c r="X290" s="31" t="s">
        <v>598</v>
      </c>
      <c r="Y290" s="31" t="s">
        <v>526</v>
      </c>
      <c r="Z290" s="36" t="s">
        <v>2670</v>
      </c>
    </row>
    <row r="291" spans="1:26">
      <c r="A291" s="34" t="s">
        <v>1681</v>
      </c>
      <c r="B291" s="31" t="s">
        <v>1049</v>
      </c>
      <c r="C291" s="31" t="s">
        <v>1051</v>
      </c>
      <c r="D291" s="31" t="s">
        <v>1052</v>
      </c>
      <c r="E291" s="20">
        <v>536000</v>
      </c>
      <c r="F291" s="20">
        <v>2344000</v>
      </c>
      <c r="G291" s="31" t="s">
        <v>2143</v>
      </c>
      <c r="H291" s="31"/>
      <c r="I291" s="31"/>
      <c r="J291" s="31"/>
      <c r="K291" s="31"/>
      <c r="L291" s="35">
        <v>1</v>
      </c>
      <c r="M291" s="31" t="s">
        <v>1042</v>
      </c>
      <c r="N291" s="31"/>
      <c r="O291" s="31"/>
      <c r="P291" s="31"/>
      <c r="Q291" s="31"/>
      <c r="R291" s="31"/>
      <c r="S291" s="31" t="s">
        <v>3004</v>
      </c>
      <c r="T291" s="31">
        <v>0</v>
      </c>
      <c r="U291" s="31">
        <v>0</v>
      </c>
      <c r="V291" s="31">
        <v>1</v>
      </c>
      <c r="W291" s="31">
        <v>1</v>
      </c>
      <c r="X291" s="31" t="s">
        <v>2771</v>
      </c>
      <c r="Y291" s="31" t="s">
        <v>1018</v>
      </c>
      <c r="Z291" s="36" t="s">
        <v>2670</v>
      </c>
    </row>
    <row r="292" spans="1:26">
      <c r="A292" s="34" t="s">
        <v>1681</v>
      </c>
      <c r="B292" s="31" t="s">
        <v>3126</v>
      </c>
      <c r="C292" s="31" t="s">
        <v>2148</v>
      </c>
      <c r="D292" s="31" t="s">
        <v>2200</v>
      </c>
      <c r="E292" s="20">
        <v>545000</v>
      </c>
      <c r="F292" s="20">
        <v>2388000</v>
      </c>
      <c r="G292" s="31" t="s">
        <v>2143</v>
      </c>
      <c r="H292" s="31">
        <v>16</v>
      </c>
      <c r="I292" s="31">
        <v>20</v>
      </c>
      <c r="J292" s="31">
        <f>H292*I292</f>
        <v>320</v>
      </c>
      <c r="K292" s="31"/>
      <c r="L292" s="35">
        <v>1</v>
      </c>
      <c r="M292" s="31" t="s">
        <v>2029</v>
      </c>
      <c r="N292" s="31"/>
      <c r="O292" s="31"/>
      <c r="P292" s="31"/>
      <c r="Q292" s="31"/>
      <c r="R292" s="31"/>
      <c r="S292" s="31" t="s">
        <v>3004</v>
      </c>
      <c r="T292" s="31">
        <v>0</v>
      </c>
      <c r="U292" s="31">
        <v>0</v>
      </c>
      <c r="V292" s="31">
        <v>1</v>
      </c>
      <c r="W292" s="31">
        <v>1</v>
      </c>
      <c r="X292" s="31" t="s">
        <v>942</v>
      </c>
      <c r="Y292" s="31" t="s">
        <v>325</v>
      </c>
      <c r="Z292" s="36" t="s">
        <v>2670</v>
      </c>
    </row>
    <row r="293" spans="1:26">
      <c r="A293" s="34" t="s">
        <v>1681</v>
      </c>
      <c r="B293" s="31" t="s">
        <v>1019</v>
      </c>
      <c r="C293" s="31" t="s">
        <v>2172</v>
      </c>
      <c r="D293" s="31" t="s">
        <v>2196</v>
      </c>
      <c r="E293" s="30">
        <v>544000</v>
      </c>
      <c r="F293" s="30">
        <v>2349000</v>
      </c>
      <c r="G293" s="31" t="s">
        <v>2143</v>
      </c>
      <c r="H293" s="31">
        <v>18.3</v>
      </c>
      <c r="I293" s="31">
        <v>18.3</v>
      </c>
      <c r="J293" s="31">
        <f>H293*I293</f>
        <v>334.89000000000004</v>
      </c>
      <c r="K293" s="31"/>
      <c r="L293" s="35">
        <v>1</v>
      </c>
      <c r="M293" s="31" t="s">
        <v>2025</v>
      </c>
      <c r="N293" s="31"/>
      <c r="O293" s="31"/>
      <c r="P293" s="31"/>
      <c r="Q293" s="31"/>
      <c r="R293" s="31"/>
      <c r="S293" s="31" t="s">
        <v>3004</v>
      </c>
      <c r="T293" s="31">
        <v>0</v>
      </c>
      <c r="U293" s="31">
        <v>0</v>
      </c>
      <c r="V293" s="31">
        <v>1</v>
      </c>
      <c r="W293" s="31">
        <v>1</v>
      </c>
      <c r="X293" s="31" t="s">
        <v>938</v>
      </c>
      <c r="Y293" s="31" t="s">
        <v>2098</v>
      </c>
      <c r="Z293" s="36" t="s">
        <v>2670</v>
      </c>
    </row>
    <row r="294" spans="1:26" ht="15" thickBot="1">
      <c r="A294" s="34" t="s">
        <v>1681</v>
      </c>
      <c r="B294" s="31" t="s">
        <v>552</v>
      </c>
      <c r="C294" s="31" t="s">
        <v>2172</v>
      </c>
      <c r="D294" s="31" t="s">
        <v>1093</v>
      </c>
      <c r="E294" s="20">
        <v>545000</v>
      </c>
      <c r="F294" s="20">
        <v>2346770</v>
      </c>
      <c r="G294" s="31" t="s">
        <v>2143</v>
      </c>
      <c r="H294" s="31"/>
      <c r="I294" s="31"/>
      <c r="J294" s="31"/>
      <c r="K294" s="31"/>
      <c r="L294" s="28">
        <v>1</v>
      </c>
      <c r="M294" s="31" t="s">
        <v>985</v>
      </c>
      <c r="N294" s="31"/>
      <c r="O294" s="31"/>
      <c r="P294" s="31"/>
      <c r="Q294" s="31"/>
      <c r="R294" s="31"/>
      <c r="S294" s="31" t="s">
        <v>3004</v>
      </c>
      <c r="T294" s="31">
        <v>0</v>
      </c>
      <c r="U294" s="31">
        <v>0</v>
      </c>
      <c r="V294" s="31">
        <v>1</v>
      </c>
      <c r="W294" s="31">
        <v>1</v>
      </c>
      <c r="X294" s="31" t="s">
        <v>1227</v>
      </c>
      <c r="Y294" s="31" t="s">
        <v>990</v>
      </c>
      <c r="Z294" s="36" t="s">
        <v>2670</v>
      </c>
    </row>
    <row r="295" spans="1:26">
      <c r="A295" s="49" t="s">
        <v>1681</v>
      </c>
      <c r="B295" s="37" t="s">
        <v>984</v>
      </c>
      <c r="C295" s="37" t="s">
        <v>2172</v>
      </c>
      <c r="D295" s="37" t="s">
        <v>1094</v>
      </c>
      <c r="E295" s="19">
        <v>543000</v>
      </c>
      <c r="F295" s="19">
        <v>2347000</v>
      </c>
      <c r="G295" s="37" t="s">
        <v>2143</v>
      </c>
      <c r="H295" s="37"/>
      <c r="I295" s="37"/>
      <c r="J295" s="37"/>
      <c r="K295" s="37"/>
      <c r="L295" s="35">
        <v>1</v>
      </c>
      <c r="M295" s="37" t="s">
        <v>907</v>
      </c>
      <c r="N295" s="37"/>
      <c r="O295" s="37"/>
      <c r="P295" s="37"/>
      <c r="Q295" s="37"/>
      <c r="R295" s="37"/>
      <c r="S295" s="37" t="s">
        <v>3004</v>
      </c>
      <c r="T295" s="37">
        <v>1</v>
      </c>
      <c r="U295" s="37">
        <v>0</v>
      </c>
      <c r="V295" s="37">
        <v>0</v>
      </c>
      <c r="W295" s="37">
        <v>2</v>
      </c>
      <c r="X295" s="37" t="s">
        <v>2523</v>
      </c>
      <c r="Y295" s="37" t="s">
        <v>991</v>
      </c>
      <c r="Z295" s="50" t="s">
        <v>2670</v>
      </c>
    </row>
    <row r="296" spans="1:26">
      <c r="A296" s="34" t="s">
        <v>1681</v>
      </c>
      <c r="B296" s="31" t="s">
        <v>634</v>
      </c>
      <c r="C296" s="31" t="s">
        <v>635</v>
      </c>
      <c r="D296" s="31" t="s">
        <v>636</v>
      </c>
      <c r="E296" s="20">
        <v>538000</v>
      </c>
      <c r="F296" s="20">
        <v>2380000</v>
      </c>
      <c r="G296" s="31" t="s">
        <v>2143</v>
      </c>
      <c r="H296" s="31"/>
      <c r="I296" s="31"/>
      <c r="J296" s="31"/>
      <c r="K296" s="31"/>
      <c r="L296" s="35">
        <v>1</v>
      </c>
      <c r="M296" s="31" t="s">
        <v>637</v>
      </c>
      <c r="N296" s="31"/>
      <c r="O296" s="31"/>
      <c r="P296" s="31"/>
      <c r="Q296" s="31"/>
      <c r="R296" s="31"/>
      <c r="S296" s="31" t="s">
        <v>3004</v>
      </c>
      <c r="T296" s="31">
        <v>0</v>
      </c>
      <c r="U296" s="31">
        <v>0</v>
      </c>
      <c r="V296" s="31">
        <v>1</v>
      </c>
      <c r="W296" s="31">
        <v>1</v>
      </c>
      <c r="X296" s="31" t="s">
        <v>942</v>
      </c>
      <c r="Y296" s="31" t="s">
        <v>1043</v>
      </c>
      <c r="Z296" s="36" t="s">
        <v>2670</v>
      </c>
    </row>
    <row r="297" spans="1:26">
      <c r="A297" s="34" t="s">
        <v>1681</v>
      </c>
      <c r="B297" s="31" t="s">
        <v>909</v>
      </c>
      <c r="C297" s="31" t="s">
        <v>1092</v>
      </c>
      <c r="D297" s="31" t="s">
        <v>1095</v>
      </c>
      <c r="E297" s="20">
        <v>534000</v>
      </c>
      <c r="F297" s="20">
        <v>2349000</v>
      </c>
      <c r="G297" s="31" t="s">
        <v>2143</v>
      </c>
      <c r="H297" s="31"/>
      <c r="I297" s="31"/>
      <c r="J297" s="31"/>
      <c r="K297" s="31"/>
      <c r="L297" s="35">
        <v>1</v>
      </c>
      <c r="M297" s="31" t="s">
        <v>908</v>
      </c>
      <c r="N297" s="31"/>
      <c r="O297" s="31"/>
      <c r="P297" s="31"/>
      <c r="Q297" s="31"/>
      <c r="R297" s="31"/>
      <c r="S297" s="31" t="s">
        <v>3004</v>
      </c>
      <c r="T297" s="31">
        <v>1</v>
      </c>
      <c r="U297" s="31">
        <v>0</v>
      </c>
      <c r="V297" s="31">
        <v>0</v>
      </c>
      <c r="W297" s="31">
        <v>1</v>
      </c>
      <c r="X297" s="31" t="s">
        <v>2523</v>
      </c>
      <c r="Y297" s="31" t="s">
        <v>987</v>
      </c>
      <c r="Z297" s="36" t="s">
        <v>2670</v>
      </c>
    </row>
    <row r="298" spans="1:26">
      <c r="A298" s="34" t="s">
        <v>1681</v>
      </c>
      <c r="B298" s="31" t="s">
        <v>969</v>
      </c>
      <c r="C298" s="31" t="s">
        <v>1092</v>
      </c>
      <c r="D298" s="31" t="s">
        <v>1096</v>
      </c>
      <c r="E298" s="20">
        <v>535000</v>
      </c>
      <c r="F298" s="20">
        <v>2351000</v>
      </c>
      <c r="G298" s="31" t="s">
        <v>2143</v>
      </c>
      <c r="H298" s="31"/>
      <c r="I298" s="31"/>
      <c r="J298" s="31"/>
      <c r="K298" s="31"/>
      <c r="L298" s="35">
        <v>1</v>
      </c>
      <c r="M298" s="31" t="s">
        <v>995</v>
      </c>
      <c r="N298" s="31"/>
      <c r="O298" s="31"/>
      <c r="P298" s="31"/>
      <c r="Q298" s="31"/>
      <c r="R298" s="31"/>
      <c r="S298" s="31" t="s">
        <v>3004</v>
      </c>
      <c r="T298" s="31">
        <v>0</v>
      </c>
      <c r="U298" s="31">
        <v>0</v>
      </c>
      <c r="V298" s="31">
        <v>1</v>
      </c>
      <c r="W298" s="31">
        <v>1</v>
      </c>
      <c r="X298" s="31" t="s">
        <v>989</v>
      </c>
      <c r="Y298" s="31" t="s">
        <v>988</v>
      </c>
      <c r="Z298" s="36" t="s">
        <v>2670</v>
      </c>
    </row>
    <row r="299" spans="1:26">
      <c r="A299" s="34" t="s">
        <v>1681</v>
      </c>
      <c r="B299" s="31" t="s">
        <v>1275</v>
      </c>
      <c r="C299" s="31" t="s">
        <v>2106</v>
      </c>
      <c r="D299" s="31" t="s">
        <v>2102</v>
      </c>
      <c r="E299" s="20">
        <v>520000</v>
      </c>
      <c r="F299" s="20">
        <v>2355000</v>
      </c>
      <c r="G299" s="31" t="s">
        <v>2143</v>
      </c>
      <c r="H299" s="31">
        <v>16.7</v>
      </c>
      <c r="I299" s="31">
        <v>20</v>
      </c>
      <c r="J299" s="31">
        <f>H299*I299</f>
        <v>334</v>
      </c>
      <c r="K299" s="31"/>
      <c r="L299" s="35">
        <v>1</v>
      </c>
      <c r="M299" s="31" t="s">
        <v>2183</v>
      </c>
      <c r="N299" s="31"/>
      <c r="O299" s="31"/>
      <c r="P299" s="31"/>
      <c r="Q299" s="31"/>
      <c r="R299" s="31"/>
      <c r="S299" s="31" t="s">
        <v>3004</v>
      </c>
      <c r="T299" s="31">
        <v>1</v>
      </c>
      <c r="U299" s="31">
        <v>0</v>
      </c>
      <c r="V299" s="31">
        <v>0</v>
      </c>
      <c r="W299" s="31">
        <v>1</v>
      </c>
      <c r="X299" s="31" t="s">
        <v>2523</v>
      </c>
      <c r="Y299" s="31" t="s">
        <v>2105</v>
      </c>
      <c r="Z299" s="36" t="s">
        <v>2670</v>
      </c>
    </row>
    <row r="300" spans="1:26">
      <c r="A300" s="34" t="s">
        <v>1681</v>
      </c>
      <c r="B300" s="31" t="s">
        <v>1276</v>
      </c>
      <c r="C300" s="31" t="s">
        <v>1948</v>
      </c>
      <c r="D300" s="31" t="s">
        <v>1949</v>
      </c>
      <c r="E300" s="20">
        <v>529000</v>
      </c>
      <c r="F300" s="20">
        <v>2371000</v>
      </c>
      <c r="G300" s="31" t="s">
        <v>2143</v>
      </c>
      <c r="H300" s="31"/>
      <c r="I300" s="31"/>
      <c r="J300" s="31"/>
      <c r="K300" s="31"/>
      <c r="L300" s="35">
        <v>1</v>
      </c>
      <c r="M300" s="38" t="s">
        <v>1966</v>
      </c>
      <c r="N300" s="31"/>
      <c r="O300" s="31"/>
      <c r="P300" s="31"/>
      <c r="Q300" s="31"/>
      <c r="R300" s="31"/>
      <c r="S300" s="31" t="s">
        <v>3004</v>
      </c>
      <c r="T300" s="31">
        <v>0</v>
      </c>
      <c r="U300" s="31">
        <v>0</v>
      </c>
      <c r="V300" s="31">
        <v>1</v>
      </c>
      <c r="W300" s="31">
        <v>1</v>
      </c>
      <c r="X300" s="31" t="s">
        <v>754</v>
      </c>
      <c r="Y300" s="31" t="s">
        <v>1964</v>
      </c>
      <c r="Z300" s="36" t="s">
        <v>2670</v>
      </c>
    </row>
    <row r="301" spans="1:26">
      <c r="A301" s="34" t="s">
        <v>1681</v>
      </c>
      <c r="B301" s="31" t="s">
        <v>1066</v>
      </c>
      <c r="C301" s="31" t="s">
        <v>1979</v>
      </c>
      <c r="D301" s="31" t="s">
        <v>1827</v>
      </c>
      <c r="E301" s="20">
        <v>549000</v>
      </c>
      <c r="F301" s="20">
        <v>2351000</v>
      </c>
      <c r="G301" s="31" t="s">
        <v>2143</v>
      </c>
      <c r="H301" s="31">
        <v>13.3</v>
      </c>
      <c r="I301" s="31">
        <v>15</v>
      </c>
      <c r="J301" s="31">
        <f>H301*I301</f>
        <v>199.5</v>
      </c>
      <c r="K301" s="31"/>
      <c r="L301" s="35">
        <v>1</v>
      </c>
      <c r="M301" s="38" t="s">
        <v>1919</v>
      </c>
      <c r="N301" s="31"/>
      <c r="O301" s="31"/>
      <c r="P301" s="31"/>
      <c r="Q301" s="31"/>
      <c r="R301" s="31"/>
      <c r="S301" s="31" t="s">
        <v>3004</v>
      </c>
      <c r="T301" s="31">
        <v>0</v>
      </c>
      <c r="U301" s="31">
        <v>0</v>
      </c>
      <c r="V301" s="31">
        <v>1</v>
      </c>
      <c r="W301" s="31">
        <v>1</v>
      </c>
      <c r="X301" s="31" t="s">
        <v>516</v>
      </c>
      <c r="Y301" s="31" t="s">
        <v>1807</v>
      </c>
      <c r="Z301" s="36" t="s">
        <v>2670</v>
      </c>
    </row>
    <row r="302" spans="1:26">
      <c r="A302" s="34" t="s">
        <v>1681</v>
      </c>
      <c r="B302" s="31" t="s">
        <v>1068</v>
      </c>
      <c r="C302" s="31" t="s">
        <v>1979</v>
      </c>
      <c r="D302" s="31" t="s">
        <v>1980</v>
      </c>
      <c r="E302" s="20">
        <v>550000</v>
      </c>
      <c r="F302" s="20">
        <v>2353000</v>
      </c>
      <c r="G302" s="31" t="s">
        <v>2143</v>
      </c>
      <c r="H302" s="31">
        <v>15</v>
      </c>
      <c r="I302" s="31">
        <v>15</v>
      </c>
      <c r="J302" s="31">
        <f>H302*I302</f>
        <v>225</v>
      </c>
      <c r="K302" s="31"/>
      <c r="L302" s="35">
        <v>1</v>
      </c>
      <c r="M302" s="31" t="s">
        <v>919</v>
      </c>
      <c r="N302" s="31"/>
      <c r="O302" s="31"/>
      <c r="P302" s="31"/>
      <c r="Q302" s="31"/>
      <c r="R302" s="31"/>
      <c r="S302" s="31" t="s">
        <v>3004</v>
      </c>
      <c r="T302" s="31">
        <v>0</v>
      </c>
      <c r="U302" s="31">
        <v>0</v>
      </c>
      <c r="V302" s="31">
        <v>1</v>
      </c>
      <c r="W302" s="31">
        <v>3</v>
      </c>
      <c r="X302" s="31" t="s">
        <v>1028</v>
      </c>
      <c r="Y302" s="31" t="s">
        <v>2002</v>
      </c>
      <c r="Z302" s="36" t="s">
        <v>2670</v>
      </c>
    </row>
    <row r="303" spans="1:26">
      <c r="A303" s="34" t="s">
        <v>1681</v>
      </c>
      <c r="B303" s="31" t="s">
        <v>1067</v>
      </c>
      <c r="C303" s="31" t="s">
        <v>1979</v>
      </c>
      <c r="D303" s="31" t="s">
        <v>1069</v>
      </c>
      <c r="E303" s="20">
        <v>552000</v>
      </c>
      <c r="F303" s="20">
        <v>2351000</v>
      </c>
      <c r="G303" s="31" t="s">
        <v>2143</v>
      </c>
      <c r="H303" s="31"/>
      <c r="I303" s="31"/>
      <c r="J303" s="31"/>
      <c r="K303" s="31"/>
      <c r="L303" s="35">
        <v>1</v>
      </c>
      <c r="M303" s="31" t="s">
        <v>1027</v>
      </c>
      <c r="N303" s="31"/>
      <c r="O303" s="31"/>
      <c r="P303" s="31"/>
      <c r="Q303" s="31"/>
      <c r="R303" s="31"/>
      <c r="S303" s="31" t="s">
        <v>3004</v>
      </c>
      <c r="T303" s="31">
        <v>1</v>
      </c>
      <c r="U303" s="31">
        <v>0</v>
      </c>
      <c r="V303" s="31">
        <v>0</v>
      </c>
      <c r="W303" s="31">
        <v>1</v>
      </c>
      <c r="X303" s="31" t="s">
        <v>1091</v>
      </c>
      <c r="Y303" s="31" t="s">
        <v>939</v>
      </c>
      <c r="Z303" s="36" t="s">
        <v>2670</v>
      </c>
    </row>
    <row r="304" spans="1:26">
      <c r="A304" s="34" t="s">
        <v>1681</v>
      </c>
      <c r="B304" s="31" t="s">
        <v>1029</v>
      </c>
      <c r="C304" s="31" t="s">
        <v>1031</v>
      </c>
      <c r="D304" s="31" t="s">
        <v>1032</v>
      </c>
      <c r="E304" s="20">
        <v>542000</v>
      </c>
      <c r="F304" s="20">
        <v>2386000</v>
      </c>
      <c r="G304" s="31" t="s">
        <v>2143</v>
      </c>
      <c r="H304" s="31"/>
      <c r="I304" s="31"/>
      <c r="J304" s="31"/>
      <c r="K304" s="31"/>
      <c r="L304" s="35">
        <v>1</v>
      </c>
      <c r="M304" s="31" t="s">
        <v>1004</v>
      </c>
      <c r="N304" s="31"/>
      <c r="O304" s="31"/>
      <c r="P304" s="31"/>
      <c r="Q304" s="31"/>
      <c r="R304" s="31"/>
      <c r="S304" s="31" t="s">
        <v>3004</v>
      </c>
      <c r="T304" s="31">
        <v>0</v>
      </c>
      <c r="U304" s="31">
        <v>0</v>
      </c>
      <c r="V304" s="31">
        <v>1</v>
      </c>
      <c r="W304" s="31">
        <v>2</v>
      </c>
      <c r="X304" s="31" t="s">
        <v>1194</v>
      </c>
      <c r="Y304" s="31" t="s">
        <v>1071</v>
      </c>
      <c r="Z304" s="36" t="s">
        <v>2670</v>
      </c>
    </row>
    <row r="305" spans="1:26">
      <c r="A305" s="34" t="s">
        <v>1681</v>
      </c>
      <c r="B305" s="31" t="s">
        <v>1279</v>
      </c>
      <c r="C305" s="31" t="s">
        <v>1278</v>
      </c>
      <c r="D305" s="31" t="s">
        <v>1965</v>
      </c>
      <c r="E305" s="20">
        <v>536000</v>
      </c>
      <c r="F305" s="20">
        <v>2361000</v>
      </c>
      <c r="G305" s="31" t="s">
        <v>2143</v>
      </c>
      <c r="H305" s="31">
        <v>15</v>
      </c>
      <c r="I305" s="31">
        <v>16.25</v>
      </c>
      <c r="J305" s="31">
        <f>H305*I305</f>
        <v>243.75</v>
      </c>
      <c r="K305" s="31"/>
      <c r="L305" s="35">
        <v>1</v>
      </c>
      <c r="M305" s="31" t="s">
        <v>2170</v>
      </c>
      <c r="N305" s="31"/>
      <c r="O305" s="31"/>
      <c r="P305" s="31"/>
      <c r="Q305" s="31"/>
      <c r="R305" s="31"/>
      <c r="S305" s="31" t="s">
        <v>3004</v>
      </c>
      <c r="T305" s="31">
        <v>0</v>
      </c>
      <c r="U305" s="31">
        <v>0</v>
      </c>
      <c r="V305" s="31">
        <v>1</v>
      </c>
      <c r="W305" s="31">
        <v>2</v>
      </c>
      <c r="X305" s="31" t="s">
        <v>2680</v>
      </c>
      <c r="Y305" s="31" t="s">
        <v>1911</v>
      </c>
      <c r="Z305" s="36" t="s">
        <v>2670</v>
      </c>
    </row>
    <row r="306" spans="1:26">
      <c r="A306" s="34" t="s">
        <v>1681</v>
      </c>
      <c r="B306" s="31" t="s">
        <v>1030</v>
      </c>
      <c r="C306" s="31" t="s">
        <v>946</v>
      </c>
      <c r="D306" s="31" t="s">
        <v>2546</v>
      </c>
      <c r="E306" s="20">
        <v>556000</v>
      </c>
      <c r="F306" s="20">
        <v>2355000</v>
      </c>
      <c r="G306" s="31" t="s">
        <v>2143</v>
      </c>
      <c r="H306" s="31"/>
      <c r="I306" s="31"/>
      <c r="J306" s="31"/>
      <c r="K306" s="31"/>
      <c r="L306" s="35">
        <v>1</v>
      </c>
      <c r="M306" s="38" t="s">
        <v>923</v>
      </c>
      <c r="N306" s="31"/>
      <c r="O306" s="31"/>
      <c r="P306" s="31"/>
      <c r="Q306" s="31"/>
      <c r="R306" s="31"/>
      <c r="S306" s="31" t="s">
        <v>3004</v>
      </c>
      <c r="T306" s="31">
        <v>0</v>
      </c>
      <c r="U306" s="31">
        <v>0</v>
      </c>
      <c r="V306" s="31">
        <v>1</v>
      </c>
      <c r="W306" s="31">
        <v>1</v>
      </c>
      <c r="X306" s="31" t="s">
        <v>846</v>
      </c>
      <c r="Y306" s="31" t="s">
        <v>1072</v>
      </c>
      <c r="Z306" s="36" t="s">
        <v>2670</v>
      </c>
    </row>
    <row r="307" spans="1:26">
      <c r="A307" s="34" t="s">
        <v>1681</v>
      </c>
      <c r="B307" s="31" t="s">
        <v>1277</v>
      </c>
      <c r="C307" s="31" t="s">
        <v>2003</v>
      </c>
      <c r="D307" s="31" t="s">
        <v>2251</v>
      </c>
      <c r="E307" s="20">
        <v>563000</v>
      </c>
      <c r="F307" s="20">
        <v>2371600</v>
      </c>
      <c r="G307" s="31" t="s">
        <v>2143</v>
      </c>
      <c r="H307" s="31"/>
      <c r="I307" s="31"/>
      <c r="J307" s="31"/>
      <c r="K307" s="31"/>
      <c r="L307" s="35">
        <v>1</v>
      </c>
      <c r="M307" s="38" t="s">
        <v>2024</v>
      </c>
      <c r="N307" s="31"/>
      <c r="O307" s="31"/>
      <c r="P307" s="31"/>
      <c r="Q307" s="31"/>
      <c r="R307" s="31"/>
      <c r="S307" s="31" t="s">
        <v>3004</v>
      </c>
      <c r="T307" s="31">
        <v>0</v>
      </c>
      <c r="U307" s="31">
        <v>0</v>
      </c>
      <c r="V307" s="31">
        <v>1</v>
      </c>
      <c r="W307" s="31">
        <v>1</v>
      </c>
      <c r="X307" s="38" t="s">
        <v>942</v>
      </c>
      <c r="Y307" s="31" t="s">
        <v>1863</v>
      </c>
      <c r="Z307" s="36" t="s">
        <v>2670</v>
      </c>
    </row>
    <row r="308" spans="1:26">
      <c r="A308" s="34" t="s">
        <v>1681</v>
      </c>
      <c r="B308" s="31" t="s">
        <v>1074</v>
      </c>
      <c r="C308" s="31" t="s">
        <v>1828</v>
      </c>
      <c r="D308" s="31" t="s">
        <v>1947</v>
      </c>
      <c r="E308" s="20">
        <v>520000</v>
      </c>
      <c r="F308" s="20">
        <v>2367000</v>
      </c>
      <c r="G308" s="31" t="s">
        <v>2143</v>
      </c>
      <c r="H308" s="31"/>
      <c r="I308" s="31"/>
      <c r="J308" s="31"/>
      <c r="K308" s="31"/>
      <c r="L308" s="35">
        <v>1</v>
      </c>
      <c r="M308" s="38" t="s">
        <v>2226</v>
      </c>
      <c r="N308" s="31"/>
      <c r="O308" s="31"/>
      <c r="P308" s="31"/>
      <c r="Q308" s="31"/>
      <c r="R308" s="31"/>
      <c r="S308" s="31" t="s">
        <v>3004</v>
      </c>
      <c r="T308" s="31">
        <v>0</v>
      </c>
      <c r="U308" s="31">
        <v>0</v>
      </c>
      <c r="V308" s="31">
        <v>1</v>
      </c>
      <c r="W308" s="31">
        <v>1</v>
      </c>
      <c r="X308" s="38" t="s">
        <v>942</v>
      </c>
      <c r="Y308" s="31" t="s">
        <v>2104</v>
      </c>
      <c r="Z308" s="36" t="s">
        <v>2670</v>
      </c>
    </row>
    <row r="309" spans="1:26">
      <c r="A309" s="34" t="s">
        <v>1681</v>
      </c>
      <c r="B309" s="31" t="s">
        <v>3063</v>
      </c>
      <c r="C309" s="31" t="s">
        <v>3064</v>
      </c>
      <c r="D309" s="31" t="s">
        <v>3203</v>
      </c>
      <c r="E309" s="20">
        <v>540000</v>
      </c>
      <c r="F309" s="20">
        <v>2393000</v>
      </c>
      <c r="G309" s="31" t="s">
        <v>2143</v>
      </c>
      <c r="H309" s="31"/>
      <c r="I309" s="31"/>
      <c r="J309" s="31"/>
      <c r="K309" s="31"/>
      <c r="L309" s="35">
        <v>1</v>
      </c>
      <c r="M309" s="44" t="s">
        <v>141</v>
      </c>
      <c r="N309" s="31"/>
      <c r="O309" s="31"/>
      <c r="P309" s="31"/>
      <c r="Q309" s="31"/>
      <c r="R309" s="31"/>
      <c r="S309" s="31" t="s">
        <v>3004</v>
      </c>
      <c r="T309" s="31"/>
      <c r="U309" s="31"/>
      <c r="V309" s="31"/>
      <c r="W309" s="31">
        <v>1</v>
      </c>
      <c r="X309" s="44" t="s">
        <v>197</v>
      </c>
      <c r="Y309" s="31" t="s">
        <v>2797</v>
      </c>
      <c r="Z309" s="36" t="s">
        <v>2670</v>
      </c>
    </row>
    <row r="310" spans="1:26">
      <c r="A310" s="34" t="s">
        <v>1681</v>
      </c>
      <c r="B310" s="31" t="s">
        <v>1280</v>
      </c>
      <c r="C310" s="31" t="s">
        <v>2081</v>
      </c>
      <c r="D310" s="31" t="s">
        <v>1803</v>
      </c>
      <c r="E310" s="30">
        <v>564000</v>
      </c>
      <c r="F310" s="20">
        <v>2375000</v>
      </c>
      <c r="G310" s="31" t="s">
        <v>2143</v>
      </c>
      <c r="H310" s="31"/>
      <c r="I310" s="31"/>
      <c r="J310" s="31"/>
      <c r="K310" s="31"/>
      <c r="L310" s="35">
        <v>1</v>
      </c>
      <c r="M310" s="31" t="s">
        <v>2085</v>
      </c>
      <c r="N310" s="31"/>
      <c r="O310" s="31"/>
      <c r="P310" s="31"/>
      <c r="Q310" s="31"/>
      <c r="R310" s="31"/>
      <c r="S310" s="31" t="s">
        <v>3004</v>
      </c>
      <c r="T310" s="31">
        <v>0</v>
      </c>
      <c r="U310" s="31">
        <v>0</v>
      </c>
      <c r="V310" s="31">
        <v>1</v>
      </c>
      <c r="W310" s="31">
        <v>1</v>
      </c>
      <c r="X310" s="31" t="s">
        <v>846</v>
      </c>
      <c r="Y310" s="31" t="s">
        <v>1931</v>
      </c>
      <c r="Z310" s="36" t="s">
        <v>2670</v>
      </c>
    </row>
    <row r="311" spans="1:26">
      <c r="A311" s="34" t="s">
        <v>1681</v>
      </c>
      <c r="B311" s="31" t="s">
        <v>917</v>
      </c>
      <c r="C311" s="31" t="s">
        <v>2082</v>
      </c>
      <c r="D311" s="31" t="s">
        <v>1869</v>
      </c>
      <c r="E311" s="20">
        <v>560200</v>
      </c>
      <c r="F311" s="20">
        <v>2371300</v>
      </c>
      <c r="G311" s="31" t="s">
        <v>2143</v>
      </c>
      <c r="H311" s="31">
        <v>18.25</v>
      </c>
      <c r="I311" s="31">
        <v>13.8</v>
      </c>
      <c r="J311" s="31"/>
      <c r="K311" s="31"/>
      <c r="L311" s="35">
        <v>1</v>
      </c>
      <c r="M311" s="31" t="s">
        <v>2316</v>
      </c>
      <c r="N311" s="31"/>
      <c r="O311" s="31"/>
      <c r="P311" s="31"/>
      <c r="Q311" s="31"/>
      <c r="R311" s="31"/>
      <c r="S311" s="31" t="s">
        <v>3004</v>
      </c>
      <c r="T311" s="31">
        <v>0</v>
      </c>
      <c r="U311" s="31">
        <v>0</v>
      </c>
      <c r="V311" s="31">
        <v>1</v>
      </c>
      <c r="W311" s="31">
        <v>1</v>
      </c>
      <c r="X311" s="31" t="s">
        <v>1179</v>
      </c>
      <c r="Y311" s="31" t="s">
        <v>1859</v>
      </c>
      <c r="Z311" s="36" t="s">
        <v>2670</v>
      </c>
    </row>
    <row r="312" spans="1:26">
      <c r="A312" s="34" t="s">
        <v>1681</v>
      </c>
      <c r="B312" s="31" t="s">
        <v>982</v>
      </c>
      <c r="C312" s="31" t="s">
        <v>2082</v>
      </c>
      <c r="D312" s="31" t="s">
        <v>998</v>
      </c>
      <c r="E312" s="20">
        <v>558300</v>
      </c>
      <c r="F312" s="20">
        <v>2369000</v>
      </c>
      <c r="G312" s="31" t="s">
        <v>2143</v>
      </c>
      <c r="H312" s="31"/>
      <c r="I312" s="31"/>
      <c r="J312" s="31"/>
      <c r="K312" s="31"/>
      <c r="L312" s="35">
        <v>1</v>
      </c>
      <c r="M312" s="38" t="s">
        <v>693</v>
      </c>
      <c r="N312" s="31"/>
      <c r="O312" s="31"/>
      <c r="P312" s="31"/>
      <c r="Q312" s="31"/>
      <c r="R312" s="31"/>
      <c r="S312" s="31" t="s">
        <v>3004</v>
      </c>
      <c r="T312" s="31">
        <v>0</v>
      </c>
      <c r="U312" s="31">
        <v>0</v>
      </c>
      <c r="V312" s="31">
        <v>1</v>
      </c>
      <c r="W312" s="31">
        <v>1</v>
      </c>
      <c r="X312" s="38" t="s">
        <v>846</v>
      </c>
      <c r="Y312" s="31" t="s">
        <v>853</v>
      </c>
      <c r="Z312" s="36" t="s">
        <v>2670</v>
      </c>
    </row>
    <row r="313" spans="1:26">
      <c r="A313" s="34" t="s">
        <v>1681</v>
      </c>
      <c r="B313" s="31" t="s">
        <v>1281</v>
      </c>
      <c r="C313" s="31" t="s">
        <v>2212</v>
      </c>
      <c r="D313" s="31" t="s">
        <v>1811</v>
      </c>
      <c r="E313" s="20">
        <v>558840</v>
      </c>
      <c r="F313" s="20">
        <v>2347400</v>
      </c>
      <c r="G313" s="31" t="s">
        <v>2143</v>
      </c>
      <c r="H313" s="31"/>
      <c r="I313" s="31"/>
      <c r="J313" s="31"/>
      <c r="K313" s="31"/>
      <c r="L313" s="35">
        <v>1</v>
      </c>
      <c r="M313" s="38" t="s">
        <v>2313</v>
      </c>
      <c r="N313" s="31"/>
      <c r="O313" s="31"/>
      <c r="P313" s="31"/>
      <c r="Q313" s="31"/>
      <c r="R313" s="31"/>
      <c r="S313" s="31" t="s">
        <v>3004</v>
      </c>
      <c r="T313" s="31">
        <v>0</v>
      </c>
      <c r="U313" s="31">
        <v>0</v>
      </c>
      <c r="V313" s="31">
        <v>1</v>
      </c>
      <c r="W313" s="31">
        <v>1</v>
      </c>
      <c r="X313" s="38" t="s">
        <v>942</v>
      </c>
      <c r="Y313" s="31" t="s">
        <v>2179</v>
      </c>
      <c r="Z313" s="36" t="s">
        <v>2670</v>
      </c>
    </row>
    <row r="314" spans="1:26">
      <c r="A314" s="34" t="s">
        <v>1681</v>
      </c>
      <c r="B314" s="31" t="s">
        <v>854</v>
      </c>
      <c r="C314" s="31" t="s">
        <v>1806</v>
      </c>
      <c r="D314" s="31" t="s">
        <v>1810</v>
      </c>
      <c r="E314" s="20">
        <v>532400</v>
      </c>
      <c r="F314" s="20">
        <v>2342900</v>
      </c>
      <c r="G314" s="31" t="s">
        <v>2143</v>
      </c>
      <c r="H314" s="31"/>
      <c r="I314" s="31"/>
      <c r="J314" s="31"/>
      <c r="K314" s="31"/>
      <c r="L314" s="35">
        <v>1</v>
      </c>
      <c r="M314" s="38" t="s">
        <v>2191</v>
      </c>
      <c r="N314" s="31"/>
      <c r="O314" s="31"/>
      <c r="P314" s="31"/>
      <c r="Q314" s="31"/>
      <c r="R314" s="31"/>
      <c r="S314" s="31" t="s">
        <v>3004</v>
      </c>
      <c r="T314" s="31">
        <v>0</v>
      </c>
      <c r="U314" s="31">
        <v>0</v>
      </c>
      <c r="V314" s="31">
        <v>1</v>
      </c>
      <c r="W314" s="31">
        <v>1</v>
      </c>
      <c r="X314" s="38" t="s">
        <v>942</v>
      </c>
      <c r="Y314" s="31" t="s">
        <v>2178</v>
      </c>
      <c r="Z314" s="36" t="s">
        <v>2670</v>
      </c>
    </row>
    <row r="315" spans="1:26">
      <c r="A315" s="34" t="s">
        <v>1681</v>
      </c>
      <c r="B315" s="31" t="s">
        <v>855</v>
      </c>
      <c r="C315" s="31" t="s">
        <v>1806</v>
      </c>
      <c r="D315" s="31" t="s">
        <v>1809</v>
      </c>
      <c r="E315" s="20">
        <v>534200</v>
      </c>
      <c r="F315" s="20">
        <v>2342100</v>
      </c>
      <c r="G315" s="31" t="s">
        <v>2143</v>
      </c>
      <c r="H315" s="31"/>
      <c r="I315" s="31"/>
      <c r="J315" s="31"/>
      <c r="K315" s="31"/>
      <c r="L315" s="35">
        <v>1</v>
      </c>
      <c r="M315" s="38" t="s">
        <v>2099</v>
      </c>
      <c r="N315" s="31"/>
      <c r="O315" s="31"/>
      <c r="P315" s="31"/>
      <c r="Q315" s="31"/>
      <c r="R315" s="31"/>
      <c r="S315" s="31" t="s">
        <v>3004</v>
      </c>
      <c r="T315" s="31">
        <v>0</v>
      </c>
      <c r="U315" s="31">
        <v>0</v>
      </c>
      <c r="V315" s="31">
        <v>1</v>
      </c>
      <c r="W315" s="31">
        <v>1</v>
      </c>
      <c r="X315" s="38" t="s">
        <v>928</v>
      </c>
      <c r="Y315" s="31" t="s">
        <v>2182</v>
      </c>
      <c r="Z315" s="36" t="s">
        <v>2670</v>
      </c>
    </row>
    <row r="316" spans="1:26">
      <c r="A316" s="34" t="s">
        <v>1681</v>
      </c>
      <c r="B316" s="31" t="s">
        <v>711</v>
      </c>
      <c r="C316" s="31" t="s">
        <v>1806</v>
      </c>
      <c r="D316" s="31" t="s">
        <v>712</v>
      </c>
      <c r="E316" s="20">
        <v>531700</v>
      </c>
      <c r="F316" s="20">
        <v>2340700</v>
      </c>
      <c r="G316" s="31" t="s">
        <v>2143</v>
      </c>
      <c r="H316" s="31"/>
      <c r="I316" s="31"/>
      <c r="J316" s="31"/>
      <c r="K316" s="31"/>
      <c r="L316" s="35">
        <v>1</v>
      </c>
      <c r="M316" s="31" t="s">
        <v>797</v>
      </c>
      <c r="N316" s="31"/>
      <c r="O316" s="31"/>
      <c r="P316" s="31"/>
      <c r="Q316" s="31"/>
      <c r="R316" s="31"/>
      <c r="S316" s="31" t="s">
        <v>3004</v>
      </c>
      <c r="T316" s="31">
        <v>0</v>
      </c>
      <c r="U316" s="31">
        <v>0</v>
      </c>
      <c r="V316" s="31">
        <v>1</v>
      </c>
      <c r="W316" s="31">
        <v>1</v>
      </c>
      <c r="X316" s="31" t="s">
        <v>846</v>
      </c>
      <c r="Y316" s="31" t="s">
        <v>798</v>
      </c>
      <c r="Z316" s="36" t="s">
        <v>2670</v>
      </c>
    </row>
    <row r="317" spans="1:26" ht="15" thickBot="1">
      <c r="A317" s="34" t="s">
        <v>1681</v>
      </c>
      <c r="B317" s="31" t="s">
        <v>1284</v>
      </c>
      <c r="C317" s="31" t="s">
        <v>2111</v>
      </c>
      <c r="D317" s="31" t="s">
        <v>2004</v>
      </c>
      <c r="E317" s="20">
        <v>533880</v>
      </c>
      <c r="F317" s="20">
        <v>2360910</v>
      </c>
      <c r="G317" s="31" t="s">
        <v>2143</v>
      </c>
      <c r="H317" s="31">
        <v>13.3</v>
      </c>
      <c r="I317" s="31">
        <v>15</v>
      </c>
      <c r="J317" s="31">
        <f>H317*I317</f>
        <v>199.5</v>
      </c>
      <c r="K317" s="31"/>
      <c r="L317" s="35">
        <v>1</v>
      </c>
      <c r="M317" s="31" t="s">
        <v>1835</v>
      </c>
      <c r="N317" s="31"/>
      <c r="O317" s="31"/>
      <c r="P317" s="31"/>
      <c r="Q317" s="31"/>
      <c r="R317" s="31"/>
      <c r="S317" s="31" t="s">
        <v>3004</v>
      </c>
      <c r="T317" s="31">
        <v>0</v>
      </c>
      <c r="U317" s="31">
        <v>0</v>
      </c>
      <c r="V317" s="31">
        <v>1</v>
      </c>
      <c r="W317" s="31">
        <v>2</v>
      </c>
      <c r="X317" s="31" t="s">
        <v>922</v>
      </c>
      <c r="Y317" s="31" t="s">
        <v>2174</v>
      </c>
      <c r="Z317" s="36" t="s">
        <v>2670</v>
      </c>
    </row>
    <row r="318" spans="1:26">
      <c r="A318" s="49" t="s">
        <v>1681</v>
      </c>
      <c r="B318" s="37" t="s">
        <v>1378</v>
      </c>
      <c r="C318" s="37" t="s">
        <v>2188</v>
      </c>
      <c r="D318" s="37" t="s">
        <v>2047</v>
      </c>
      <c r="E318" s="19">
        <v>541100</v>
      </c>
      <c r="F318" s="19">
        <v>2357600</v>
      </c>
      <c r="G318" s="37" t="s">
        <v>2143</v>
      </c>
      <c r="H318" s="37"/>
      <c r="I318" s="37"/>
      <c r="J318" s="37"/>
      <c r="K318" s="37"/>
      <c r="L318" s="43">
        <v>1</v>
      </c>
      <c r="M318" s="37" t="s">
        <v>1921</v>
      </c>
      <c r="N318" s="37"/>
      <c r="O318" s="37"/>
      <c r="P318" s="37"/>
      <c r="Q318" s="37"/>
      <c r="R318" s="37"/>
      <c r="S318" s="37" t="s">
        <v>3004</v>
      </c>
      <c r="T318" s="37">
        <v>0</v>
      </c>
      <c r="U318" s="37">
        <v>0</v>
      </c>
      <c r="V318" s="37">
        <v>1</v>
      </c>
      <c r="W318" s="37">
        <v>1</v>
      </c>
      <c r="X318" s="37" t="s">
        <v>942</v>
      </c>
      <c r="Y318" s="59" t="s">
        <v>2289</v>
      </c>
      <c r="Z318" s="50" t="s">
        <v>2670</v>
      </c>
    </row>
    <row r="319" spans="1:26">
      <c r="A319" s="34" t="s">
        <v>1681</v>
      </c>
      <c r="B319" s="31" t="s">
        <v>800</v>
      </c>
      <c r="C319" s="31" t="s">
        <v>799</v>
      </c>
      <c r="D319" s="31" t="s">
        <v>799</v>
      </c>
      <c r="E319" s="20">
        <v>527800</v>
      </c>
      <c r="F319" s="20">
        <v>2377400</v>
      </c>
      <c r="G319" s="31" t="s">
        <v>2143</v>
      </c>
      <c r="H319" s="31"/>
      <c r="I319" s="31"/>
      <c r="J319" s="31"/>
      <c r="K319" s="31"/>
      <c r="L319" s="35">
        <v>1</v>
      </c>
      <c r="M319" s="31" t="s">
        <v>1038</v>
      </c>
      <c r="N319" s="31"/>
      <c r="O319" s="31"/>
      <c r="P319" s="31"/>
      <c r="Q319" s="31"/>
      <c r="R319" s="31"/>
      <c r="S319" s="31" t="s">
        <v>3004</v>
      </c>
      <c r="T319" s="31">
        <v>0</v>
      </c>
      <c r="U319" s="31">
        <v>0</v>
      </c>
      <c r="V319" s="31">
        <v>1</v>
      </c>
      <c r="W319" s="31">
        <v>1</v>
      </c>
      <c r="X319" s="31" t="s">
        <v>846</v>
      </c>
      <c r="Y319" s="60" t="s">
        <v>1039</v>
      </c>
      <c r="Z319" s="36" t="s">
        <v>2670</v>
      </c>
    </row>
    <row r="320" spans="1:26">
      <c r="A320" s="34" t="s">
        <v>1681</v>
      </c>
      <c r="B320" s="31" t="s">
        <v>555</v>
      </c>
      <c r="C320" s="31" t="s">
        <v>775</v>
      </c>
      <c r="D320" s="31" t="s">
        <v>1041</v>
      </c>
      <c r="E320" s="20">
        <v>567900</v>
      </c>
      <c r="F320" s="20">
        <v>2357700</v>
      </c>
      <c r="G320" s="31" t="s">
        <v>2143</v>
      </c>
      <c r="H320" s="31"/>
      <c r="I320" s="31"/>
      <c r="J320" s="31"/>
      <c r="K320" s="31"/>
      <c r="L320" s="35">
        <v>1</v>
      </c>
      <c r="M320" s="31" t="s">
        <v>1040</v>
      </c>
      <c r="N320" s="31"/>
      <c r="O320" s="31"/>
      <c r="P320" s="31"/>
      <c r="Q320" s="31"/>
      <c r="R320" s="31"/>
      <c r="S320" s="31" t="s">
        <v>3004</v>
      </c>
      <c r="T320" s="31">
        <v>1</v>
      </c>
      <c r="U320" s="31">
        <v>0</v>
      </c>
      <c r="V320" s="31">
        <v>0</v>
      </c>
      <c r="W320" s="31">
        <v>1</v>
      </c>
      <c r="X320" s="31" t="s">
        <v>2523</v>
      </c>
      <c r="Y320" s="60" t="s">
        <v>851</v>
      </c>
      <c r="Z320" s="36" t="s">
        <v>2670</v>
      </c>
    </row>
    <row r="321" spans="1:26" ht="15" thickBot="1">
      <c r="A321" s="24" t="s">
        <v>1681</v>
      </c>
      <c r="B321" s="25" t="s">
        <v>556</v>
      </c>
      <c r="C321" s="25" t="s">
        <v>2186</v>
      </c>
      <c r="D321" s="25" t="s">
        <v>2046</v>
      </c>
      <c r="E321" s="27">
        <v>550900</v>
      </c>
      <c r="F321" s="27">
        <v>2349560</v>
      </c>
      <c r="G321" s="25" t="s">
        <v>2143</v>
      </c>
      <c r="H321" s="25">
        <v>17</v>
      </c>
      <c r="I321" s="25">
        <v>19</v>
      </c>
      <c r="J321" s="25">
        <f>H321*I321</f>
        <v>323</v>
      </c>
      <c r="K321" s="25"/>
      <c r="L321" s="28">
        <v>1</v>
      </c>
      <c r="M321" s="25" t="s">
        <v>1824</v>
      </c>
      <c r="N321" s="25"/>
      <c r="O321" s="25"/>
      <c r="P321" s="25"/>
      <c r="Q321" s="25"/>
      <c r="R321" s="25"/>
      <c r="S321" s="25" t="s">
        <v>3004</v>
      </c>
      <c r="T321" s="25">
        <v>0</v>
      </c>
      <c r="U321" s="25">
        <v>0</v>
      </c>
      <c r="V321" s="25">
        <v>1</v>
      </c>
      <c r="W321" s="25">
        <v>1</v>
      </c>
      <c r="X321" s="25" t="s">
        <v>694</v>
      </c>
      <c r="Y321" s="61" t="s">
        <v>2273</v>
      </c>
      <c r="Z321" s="29" t="s">
        <v>2670</v>
      </c>
    </row>
    <row r="322" spans="1:26">
      <c r="A322" s="34" t="s">
        <v>1681</v>
      </c>
      <c r="B322" s="31" t="s">
        <v>557</v>
      </c>
      <c r="C322" s="31" t="s">
        <v>2186</v>
      </c>
      <c r="D322" s="31" t="s">
        <v>739</v>
      </c>
      <c r="E322" s="20">
        <v>553160</v>
      </c>
      <c r="F322" s="20">
        <v>2349230</v>
      </c>
      <c r="G322" s="31" t="s">
        <v>2143</v>
      </c>
      <c r="H322" s="31"/>
      <c r="I322" s="31"/>
      <c r="J322" s="31"/>
      <c r="K322" s="31"/>
      <c r="L322" s="35">
        <v>1</v>
      </c>
      <c r="M322" s="31" t="s">
        <v>1050</v>
      </c>
      <c r="N322" s="31"/>
      <c r="O322" s="31"/>
      <c r="P322" s="31"/>
      <c r="Q322" s="31"/>
      <c r="R322" s="31"/>
      <c r="S322" s="31" t="s">
        <v>3004</v>
      </c>
      <c r="T322" s="31">
        <v>1</v>
      </c>
      <c r="U322" s="31">
        <v>0</v>
      </c>
      <c r="V322" s="31">
        <v>0</v>
      </c>
      <c r="W322" s="31">
        <v>1</v>
      </c>
      <c r="X322" s="31" t="s">
        <v>2523</v>
      </c>
      <c r="Y322" s="31" t="s">
        <v>873</v>
      </c>
      <c r="Z322" s="36" t="s">
        <v>2670</v>
      </c>
    </row>
    <row r="323" spans="1:26">
      <c r="A323" s="34" t="s">
        <v>1681</v>
      </c>
      <c r="B323" s="31" t="s">
        <v>738</v>
      </c>
      <c r="C323" s="31" t="s">
        <v>2186</v>
      </c>
      <c r="D323" s="31" t="s">
        <v>872</v>
      </c>
      <c r="E323" s="20">
        <v>550680</v>
      </c>
      <c r="F323" s="20">
        <v>2348280</v>
      </c>
      <c r="G323" s="31" t="s">
        <v>2143</v>
      </c>
      <c r="H323" s="31"/>
      <c r="I323" s="31"/>
      <c r="J323" s="31"/>
      <c r="K323" s="31"/>
      <c r="L323" s="35">
        <v>1</v>
      </c>
      <c r="M323" s="31" t="s">
        <v>860</v>
      </c>
      <c r="N323" s="31"/>
      <c r="O323" s="31"/>
      <c r="P323" s="31"/>
      <c r="Q323" s="31"/>
      <c r="R323" s="31"/>
      <c r="S323" s="31" t="s">
        <v>3004</v>
      </c>
      <c r="T323" s="31">
        <v>1</v>
      </c>
      <c r="U323" s="31">
        <v>0</v>
      </c>
      <c r="V323" s="31">
        <v>0</v>
      </c>
      <c r="W323" s="31">
        <v>1</v>
      </c>
      <c r="X323" s="31" t="s">
        <v>2523</v>
      </c>
      <c r="Y323" s="31" t="s">
        <v>874</v>
      </c>
      <c r="Z323" s="36" t="s">
        <v>2670</v>
      </c>
    </row>
    <row r="324" spans="1:26">
      <c r="A324" s="34" t="s">
        <v>1681</v>
      </c>
      <c r="B324" s="31" t="s">
        <v>326</v>
      </c>
      <c r="C324" s="31" t="s">
        <v>2209</v>
      </c>
      <c r="D324" s="31" t="s">
        <v>1994</v>
      </c>
      <c r="E324" s="20">
        <v>559400</v>
      </c>
      <c r="F324" s="20">
        <v>2372300</v>
      </c>
      <c r="G324" s="31" t="s">
        <v>2143</v>
      </c>
      <c r="H324" s="31">
        <v>17</v>
      </c>
      <c r="I324" s="31">
        <v>13</v>
      </c>
      <c r="J324" s="31">
        <f>H324*I324</f>
        <v>221</v>
      </c>
      <c r="K324" s="31"/>
      <c r="L324" s="35">
        <v>1</v>
      </c>
      <c r="M324" s="31" t="s">
        <v>2141</v>
      </c>
      <c r="N324" s="31"/>
      <c r="O324" s="31"/>
      <c r="P324" s="31"/>
      <c r="Q324" s="31"/>
      <c r="R324" s="31"/>
      <c r="S324" s="31" t="s">
        <v>3004</v>
      </c>
      <c r="T324" s="31">
        <v>0</v>
      </c>
      <c r="U324" s="31">
        <v>0</v>
      </c>
      <c r="V324" s="31">
        <v>1</v>
      </c>
      <c r="W324" s="31">
        <v>1</v>
      </c>
      <c r="X324" s="31" t="s">
        <v>846</v>
      </c>
      <c r="Y324" s="31" t="s">
        <v>416</v>
      </c>
      <c r="Z324" s="36" t="s">
        <v>2670</v>
      </c>
    </row>
    <row r="325" spans="1:26" ht="15" thickBot="1">
      <c r="A325" s="34" t="s">
        <v>1681</v>
      </c>
      <c r="B325" s="31" t="s">
        <v>327</v>
      </c>
      <c r="C325" s="31" t="s">
        <v>2209</v>
      </c>
      <c r="D325" s="31" t="s">
        <v>2045</v>
      </c>
      <c r="E325" s="20">
        <v>556900</v>
      </c>
      <c r="F325" s="20">
        <v>2373500</v>
      </c>
      <c r="G325" s="31" t="s">
        <v>2143</v>
      </c>
      <c r="H325" s="31">
        <v>14</v>
      </c>
      <c r="I325" s="31">
        <v>11.3</v>
      </c>
      <c r="J325" s="31">
        <f>H325*I325</f>
        <v>158.20000000000002</v>
      </c>
      <c r="K325" s="31"/>
      <c r="L325" s="35">
        <v>1</v>
      </c>
      <c r="M325" s="31" t="s">
        <v>2054</v>
      </c>
      <c r="N325" s="31"/>
      <c r="O325" s="31"/>
      <c r="P325" s="31"/>
      <c r="Q325" s="31"/>
      <c r="R325" s="31"/>
      <c r="S325" s="31" t="s">
        <v>3004</v>
      </c>
      <c r="T325" s="31">
        <v>0</v>
      </c>
      <c r="U325" s="31">
        <v>0</v>
      </c>
      <c r="V325" s="31">
        <v>1</v>
      </c>
      <c r="W325" s="31">
        <v>1</v>
      </c>
      <c r="X325" s="31" t="s">
        <v>787</v>
      </c>
      <c r="Y325" s="31" t="s">
        <v>255</v>
      </c>
      <c r="Z325" s="29" t="s">
        <v>2670</v>
      </c>
    </row>
    <row r="326" spans="1:26">
      <c r="A326" s="49" t="s">
        <v>1681</v>
      </c>
      <c r="B326" s="37" t="s">
        <v>3066</v>
      </c>
      <c r="C326" s="37" t="s">
        <v>3067</v>
      </c>
      <c r="D326" s="37" t="s">
        <v>3068</v>
      </c>
      <c r="E326" s="19">
        <v>559000</v>
      </c>
      <c r="F326" s="19">
        <v>2373000</v>
      </c>
      <c r="G326" s="37" t="s">
        <v>2143</v>
      </c>
      <c r="H326" s="37"/>
      <c r="I326" s="37"/>
      <c r="J326" s="37"/>
      <c r="K326" s="37"/>
      <c r="L326" s="43">
        <v>1</v>
      </c>
      <c r="M326" s="9" t="s">
        <v>142</v>
      </c>
      <c r="N326" s="37"/>
      <c r="O326" s="37"/>
      <c r="P326" s="37"/>
      <c r="Q326" s="37"/>
      <c r="R326" s="37"/>
      <c r="S326" s="37" t="s">
        <v>3004</v>
      </c>
      <c r="T326" s="37"/>
      <c r="U326" s="37"/>
      <c r="V326" s="37"/>
      <c r="W326" s="37">
        <v>1</v>
      </c>
      <c r="X326" s="37" t="s">
        <v>3075</v>
      </c>
      <c r="Y326" s="59" t="s">
        <v>2800</v>
      </c>
      <c r="Z326" s="36" t="s">
        <v>2670</v>
      </c>
    </row>
    <row r="327" spans="1:26">
      <c r="A327" s="34" t="s">
        <v>1681</v>
      </c>
      <c r="B327" s="31" t="s">
        <v>527</v>
      </c>
      <c r="C327" s="31" t="s">
        <v>490</v>
      </c>
      <c r="D327" s="31" t="s">
        <v>682</v>
      </c>
      <c r="E327" s="20">
        <v>541000</v>
      </c>
      <c r="F327" s="20">
        <v>2397000</v>
      </c>
      <c r="G327" s="31" t="s">
        <v>2143</v>
      </c>
      <c r="H327" s="31"/>
      <c r="I327" s="31"/>
      <c r="J327" s="31"/>
      <c r="K327" s="31"/>
      <c r="L327" s="35">
        <v>1</v>
      </c>
      <c r="M327" s="62" t="s">
        <v>99</v>
      </c>
      <c r="N327" s="31"/>
      <c r="O327" s="31"/>
      <c r="P327" s="31"/>
      <c r="Q327" s="31"/>
      <c r="R327" s="31"/>
      <c r="S327" s="31" t="s">
        <v>3004</v>
      </c>
      <c r="T327" s="31"/>
      <c r="U327" s="31"/>
      <c r="V327" s="31">
        <v>1</v>
      </c>
      <c r="W327" s="31">
        <v>1</v>
      </c>
      <c r="X327" s="62" t="s">
        <v>101</v>
      </c>
      <c r="Y327" s="60" t="s">
        <v>539</v>
      </c>
      <c r="Z327" s="36" t="s">
        <v>2670</v>
      </c>
    </row>
    <row r="328" spans="1:26">
      <c r="A328" s="34" t="s">
        <v>1681</v>
      </c>
      <c r="B328" s="31" t="s">
        <v>863</v>
      </c>
      <c r="C328" s="31" t="s">
        <v>595</v>
      </c>
      <c r="D328" s="31" t="s">
        <v>817</v>
      </c>
      <c r="E328" s="20">
        <v>554700</v>
      </c>
      <c r="F328" s="20">
        <v>2366200</v>
      </c>
      <c r="G328" s="31" t="s">
        <v>2143</v>
      </c>
      <c r="H328" s="31"/>
      <c r="I328" s="31"/>
      <c r="J328" s="31"/>
      <c r="K328" s="31"/>
      <c r="L328" s="35">
        <v>1</v>
      </c>
      <c r="M328" s="31" t="s">
        <v>962</v>
      </c>
      <c r="N328" s="31"/>
      <c r="O328" s="31"/>
      <c r="P328" s="31"/>
      <c r="Q328" s="31"/>
      <c r="R328" s="31"/>
      <c r="S328" s="31" t="s">
        <v>3004</v>
      </c>
      <c r="T328" s="31">
        <v>0</v>
      </c>
      <c r="U328" s="31">
        <v>0</v>
      </c>
      <c r="V328" s="31">
        <v>1</v>
      </c>
      <c r="W328" s="31">
        <v>1</v>
      </c>
      <c r="X328" s="31" t="s">
        <v>846</v>
      </c>
      <c r="Y328" s="60" t="s">
        <v>664</v>
      </c>
      <c r="Z328" s="36" t="s">
        <v>2670</v>
      </c>
    </row>
    <row r="329" spans="1:26">
      <c r="A329" s="34" t="s">
        <v>1681</v>
      </c>
      <c r="B329" s="31" t="s">
        <v>948</v>
      </c>
      <c r="C329" s="31" t="s">
        <v>947</v>
      </c>
      <c r="D329" s="31" t="s">
        <v>2250</v>
      </c>
      <c r="E329" s="20">
        <v>537320</v>
      </c>
      <c r="F329" s="20">
        <v>2355800</v>
      </c>
      <c r="G329" s="31" t="s">
        <v>2143</v>
      </c>
      <c r="H329" s="31"/>
      <c r="I329" s="31"/>
      <c r="J329" s="31"/>
      <c r="K329" s="31"/>
      <c r="L329" s="35">
        <v>1</v>
      </c>
      <c r="M329" s="31" t="s">
        <v>2245</v>
      </c>
      <c r="N329" s="31"/>
      <c r="O329" s="31"/>
      <c r="P329" s="31"/>
      <c r="Q329" s="31"/>
      <c r="R329" s="31"/>
      <c r="S329" s="31" t="s">
        <v>3004</v>
      </c>
      <c r="T329" s="31">
        <v>0</v>
      </c>
      <c r="U329" s="31">
        <v>0</v>
      </c>
      <c r="V329" s="31">
        <v>1</v>
      </c>
      <c r="W329" s="31">
        <v>1</v>
      </c>
      <c r="X329" s="31" t="s">
        <v>942</v>
      </c>
      <c r="Y329" s="60" t="s">
        <v>1862</v>
      </c>
      <c r="Z329" s="36" t="s">
        <v>2670</v>
      </c>
    </row>
    <row r="330" spans="1:26">
      <c r="A330" s="34" t="s">
        <v>1681</v>
      </c>
      <c r="B330" s="31" t="s">
        <v>561</v>
      </c>
      <c r="C330" s="31" t="s">
        <v>562</v>
      </c>
      <c r="D330" s="31" t="s">
        <v>1711</v>
      </c>
      <c r="E330" s="20">
        <v>541000</v>
      </c>
      <c r="F330" s="20">
        <v>2361800</v>
      </c>
      <c r="G330" s="31" t="s">
        <v>2143</v>
      </c>
      <c r="H330" s="31"/>
      <c r="I330" s="31"/>
      <c r="J330" s="31"/>
      <c r="K330" s="31"/>
      <c r="L330" s="35">
        <v>1</v>
      </c>
      <c r="M330" s="31" t="s">
        <v>581</v>
      </c>
      <c r="N330" s="31"/>
      <c r="O330" s="31"/>
      <c r="P330" s="31"/>
      <c r="Q330" s="31"/>
      <c r="R330" s="31"/>
      <c r="S330" s="31" t="s">
        <v>3004</v>
      </c>
      <c r="T330" s="31">
        <v>0</v>
      </c>
      <c r="U330" s="31">
        <v>0</v>
      </c>
      <c r="V330" s="31">
        <v>1</v>
      </c>
      <c r="W330" s="31">
        <v>1</v>
      </c>
      <c r="X330" s="31" t="s">
        <v>846</v>
      </c>
      <c r="Y330" s="60" t="s">
        <v>582</v>
      </c>
      <c r="Z330" s="36" t="s">
        <v>2670</v>
      </c>
    </row>
    <row r="331" spans="1:26">
      <c r="A331" s="34" t="s">
        <v>1681</v>
      </c>
      <c r="B331" s="31" t="s">
        <v>3364</v>
      </c>
      <c r="C331" s="31" t="s">
        <v>1967</v>
      </c>
      <c r="D331" s="31" t="s">
        <v>3175</v>
      </c>
      <c r="E331" s="20">
        <v>521000</v>
      </c>
      <c r="F331" s="20">
        <v>2387000</v>
      </c>
      <c r="G331" s="31" t="s">
        <v>2143</v>
      </c>
      <c r="H331" s="31"/>
      <c r="I331" s="31"/>
      <c r="J331" s="31"/>
      <c r="K331" s="31"/>
      <c r="L331" s="35">
        <v>1</v>
      </c>
      <c r="M331" s="11" t="s">
        <v>3124</v>
      </c>
      <c r="N331" s="31"/>
      <c r="O331" s="31"/>
      <c r="P331" s="31"/>
      <c r="Q331" s="31"/>
      <c r="R331" s="31"/>
      <c r="S331" s="31" t="s">
        <v>3004</v>
      </c>
      <c r="T331" s="31"/>
      <c r="U331" s="31"/>
      <c r="V331" s="31"/>
      <c r="W331" s="31">
        <v>1</v>
      </c>
      <c r="X331" s="31" t="s">
        <v>3243</v>
      </c>
      <c r="Y331" s="60" t="s">
        <v>3386</v>
      </c>
      <c r="Z331" s="36" t="s">
        <v>2670</v>
      </c>
    </row>
    <row r="332" spans="1:26">
      <c r="A332" s="34" t="s">
        <v>1681</v>
      </c>
      <c r="B332" s="31" t="s">
        <v>1421</v>
      </c>
      <c r="C332" s="31" t="s">
        <v>1969</v>
      </c>
      <c r="D332" s="31" t="s">
        <v>2019</v>
      </c>
      <c r="E332" s="20">
        <v>531000</v>
      </c>
      <c r="F332" s="20">
        <v>2350000</v>
      </c>
      <c r="G332" s="31" t="s">
        <v>2143</v>
      </c>
      <c r="H332" s="31"/>
      <c r="I332" s="31"/>
      <c r="J332" s="31"/>
      <c r="K332" s="31"/>
      <c r="L332" s="35">
        <v>1</v>
      </c>
      <c r="M332" s="31" t="s">
        <v>1842</v>
      </c>
      <c r="N332" s="31"/>
      <c r="O332" s="31"/>
      <c r="P332" s="31"/>
      <c r="Q332" s="31"/>
      <c r="R332" s="31"/>
      <c r="S332" s="31" t="s">
        <v>3004</v>
      </c>
      <c r="T332" s="31">
        <v>0</v>
      </c>
      <c r="U332" s="31">
        <v>0</v>
      </c>
      <c r="V332" s="31">
        <v>1</v>
      </c>
      <c r="W332" s="31">
        <v>1</v>
      </c>
      <c r="X332" s="31" t="s">
        <v>846</v>
      </c>
      <c r="Y332" s="60" t="s">
        <v>1793</v>
      </c>
      <c r="Z332" s="36" t="s">
        <v>2670</v>
      </c>
    </row>
    <row r="333" spans="1:26">
      <c r="A333" s="34" t="s">
        <v>1681</v>
      </c>
      <c r="B333" s="31" t="s">
        <v>1422</v>
      </c>
      <c r="C333" s="31" t="s">
        <v>1970</v>
      </c>
      <c r="D333" s="31" t="s">
        <v>1971</v>
      </c>
      <c r="E333" s="20">
        <v>543500</v>
      </c>
      <c r="F333" s="20">
        <v>2354200</v>
      </c>
      <c r="G333" s="31" t="s">
        <v>2143</v>
      </c>
      <c r="H333" s="31">
        <v>18</v>
      </c>
      <c r="I333" s="31">
        <v>18</v>
      </c>
      <c r="J333" s="31">
        <f>H333*I333</f>
        <v>324</v>
      </c>
      <c r="K333" s="31"/>
      <c r="L333" s="35">
        <v>1</v>
      </c>
      <c r="M333" s="31" t="s">
        <v>2108</v>
      </c>
      <c r="N333" s="31"/>
      <c r="O333" s="31"/>
      <c r="P333" s="31"/>
      <c r="Q333" s="31"/>
      <c r="R333" s="31"/>
      <c r="S333" s="31" t="s">
        <v>3004</v>
      </c>
      <c r="T333" s="31">
        <v>0</v>
      </c>
      <c r="U333" s="31">
        <v>0</v>
      </c>
      <c r="V333" s="31">
        <v>1</v>
      </c>
      <c r="W333" s="31">
        <v>1</v>
      </c>
      <c r="X333" s="31" t="s">
        <v>846</v>
      </c>
      <c r="Y333" s="60" t="s">
        <v>1909</v>
      </c>
      <c r="Z333" s="36" t="s">
        <v>2670</v>
      </c>
    </row>
    <row r="334" spans="1:26">
      <c r="A334" s="34" t="s">
        <v>1681</v>
      </c>
      <c r="B334" s="31" t="s">
        <v>713</v>
      </c>
      <c r="C334" s="31" t="s">
        <v>476</v>
      </c>
      <c r="D334" s="31" t="s">
        <v>701</v>
      </c>
      <c r="E334" s="20">
        <v>525300</v>
      </c>
      <c r="F334" s="20">
        <v>2363800</v>
      </c>
      <c r="G334" s="31" t="s">
        <v>2143</v>
      </c>
      <c r="H334" s="31"/>
      <c r="I334" s="31"/>
      <c r="J334" s="31"/>
      <c r="K334" s="31"/>
      <c r="L334" s="35">
        <v>1</v>
      </c>
      <c r="M334" s="31" t="s">
        <v>702</v>
      </c>
      <c r="N334" s="31"/>
      <c r="O334" s="31"/>
      <c r="P334" s="31"/>
      <c r="Q334" s="31"/>
      <c r="R334" s="31"/>
      <c r="S334" s="31" t="s">
        <v>3004</v>
      </c>
      <c r="T334" s="31">
        <v>1</v>
      </c>
      <c r="U334" s="31">
        <v>0</v>
      </c>
      <c r="V334" s="31">
        <v>0</v>
      </c>
      <c r="W334" s="31">
        <v>1</v>
      </c>
      <c r="X334" s="31" t="s">
        <v>2523</v>
      </c>
      <c r="Y334" s="60" t="s">
        <v>788</v>
      </c>
      <c r="Z334" s="36" t="s">
        <v>2670</v>
      </c>
    </row>
    <row r="335" spans="1:26">
      <c r="A335" s="34" t="s">
        <v>1681</v>
      </c>
      <c r="B335" s="31" t="s">
        <v>789</v>
      </c>
      <c r="C335" s="31" t="s">
        <v>1831</v>
      </c>
      <c r="D335" s="31" t="s">
        <v>1766</v>
      </c>
      <c r="E335" s="20">
        <v>544100</v>
      </c>
      <c r="F335" s="20">
        <v>2377200</v>
      </c>
      <c r="G335" s="31" t="s">
        <v>2143</v>
      </c>
      <c r="H335" s="31"/>
      <c r="I335" s="31"/>
      <c r="J335" s="31"/>
      <c r="K335" s="31"/>
      <c r="L335" s="35">
        <v>1</v>
      </c>
      <c r="M335" s="31" t="s">
        <v>1770</v>
      </c>
      <c r="N335" s="31"/>
      <c r="O335" s="31"/>
      <c r="P335" s="31"/>
      <c r="Q335" s="31"/>
      <c r="R335" s="31"/>
      <c r="S335" s="31" t="s">
        <v>3004</v>
      </c>
      <c r="T335" s="31">
        <v>0</v>
      </c>
      <c r="U335" s="31">
        <v>0</v>
      </c>
      <c r="V335" s="31">
        <v>1</v>
      </c>
      <c r="W335" s="31">
        <v>1</v>
      </c>
      <c r="X335" s="31" t="s">
        <v>846</v>
      </c>
      <c r="Y335" s="60" t="s">
        <v>2048</v>
      </c>
      <c r="Z335" s="36" t="s">
        <v>2670</v>
      </c>
    </row>
    <row r="336" spans="1:26">
      <c r="A336" s="34" t="s">
        <v>1681</v>
      </c>
      <c r="B336" s="31" t="s">
        <v>714</v>
      </c>
      <c r="C336" s="31" t="s">
        <v>1831</v>
      </c>
      <c r="D336" s="31" t="s">
        <v>1767</v>
      </c>
      <c r="E336" s="20">
        <v>545700</v>
      </c>
      <c r="F336" s="20">
        <v>2378700</v>
      </c>
      <c r="G336" s="31" t="s">
        <v>2143</v>
      </c>
      <c r="H336" s="31"/>
      <c r="I336" s="31"/>
      <c r="J336" s="31"/>
      <c r="K336" s="31"/>
      <c r="L336" s="35">
        <v>1</v>
      </c>
      <c r="M336" s="31" t="s">
        <v>2005</v>
      </c>
      <c r="N336" s="31"/>
      <c r="O336" s="31"/>
      <c r="P336" s="31"/>
      <c r="Q336" s="31"/>
      <c r="R336" s="31"/>
      <c r="S336" s="31" t="s">
        <v>3004</v>
      </c>
      <c r="T336" s="31">
        <v>0</v>
      </c>
      <c r="U336" s="31">
        <v>0</v>
      </c>
      <c r="V336" s="31">
        <v>1</v>
      </c>
      <c r="W336" s="31">
        <v>1</v>
      </c>
      <c r="X336" s="31" t="s">
        <v>2680</v>
      </c>
      <c r="Y336" s="60" t="s">
        <v>2117</v>
      </c>
      <c r="Z336" s="36" t="s">
        <v>2670</v>
      </c>
    </row>
    <row r="337" spans="1:26">
      <c r="A337" s="34" t="s">
        <v>1681</v>
      </c>
      <c r="B337" s="31" t="s">
        <v>715</v>
      </c>
      <c r="C337" s="31" t="s">
        <v>1831</v>
      </c>
      <c r="D337" s="31" t="s">
        <v>665</v>
      </c>
      <c r="E337" s="20">
        <v>546200</v>
      </c>
      <c r="F337" s="20">
        <v>2377400</v>
      </c>
      <c r="G337" s="31" t="s">
        <v>2143</v>
      </c>
      <c r="H337" s="31"/>
      <c r="I337" s="31"/>
      <c r="J337" s="31"/>
      <c r="K337" s="31"/>
      <c r="L337" s="35">
        <v>1</v>
      </c>
      <c r="M337" s="31" t="s">
        <v>667</v>
      </c>
      <c r="N337" s="31"/>
      <c r="O337" s="31"/>
      <c r="P337" s="31"/>
      <c r="Q337" s="31"/>
      <c r="R337" s="31"/>
      <c r="S337" s="31" t="s">
        <v>3004</v>
      </c>
      <c r="T337" s="31">
        <v>0</v>
      </c>
      <c r="U337" s="31">
        <v>0</v>
      </c>
      <c r="V337" s="31">
        <v>1</v>
      </c>
      <c r="W337" s="31">
        <v>1</v>
      </c>
      <c r="X337" s="31" t="s">
        <v>2680</v>
      </c>
      <c r="Y337" s="60" t="s">
        <v>668</v>
      </c>
      <c r="Z337" s="36" t="s">
        <v>2670</v>
      </c>
    </row>
    <row r="338" spans="1:26">
      <c r="A338" s="34" t="s">
        <v>1681</v>
      </c>
      <c r="B338" s="31" t="s">
        <v>840</v>
      </c>
      <c r="C338" s="31" t="s">
        <v>1831</v>
      </c>
      <c r="D338" s="31" t="s">
        <v>579</v>
      </c>
      <c r="E338" s="20">
        <v>544700</v>
      </c>
      <c r="F338" s="20">
        <v>2376700</v>
      </c>
      <c r="G338" s="31" t="s">
        <v>2143</v>
      </c>
      <c r="H338" s="31"/>
      <c r="I338" s="31"/>
      <c r="J338" s="31"/>
      <c r="K338" s="31"/>
      <c r="L338" s="35">
        <v>1</v>
      </c>
      <c r="M338" s="31" t="s">
        <v>580</v>
      </c>
      <c r="N338" s="31"/>
      <c r="O338" s="31"/>
      <c r="P338" s="31"/>
      <c r="Q338" s="31"/>
      <c r="R338" s="31"/>
      <c r="S338" s="31" t="s">
        <v>3004</v>
      </c>
      <c r="T338" s="31">
        <v>0</v>
      </c>
      <c r="U338" s="31">
        <v>0</v>
      </c>
      <c r="V338" s="31">
        <v>1</v>
      </c>
      <c r="W338" s="31">
        <v>1</v>
      </c>
      <c r="X338" s="31" t="s">
        <v>846</v>
      </c>
      <c r="Y338" s="60" t="s">
        <v>669</v>
      </c>
      <c r="Z338" s="36" t="s">
        <v>2670</v>
      </c>
    </row>
    <row r="339" spans="1:26">
      <c r="A339" s="34" t="s">
        <v>1681</v>
      </c>
      <c r="B339" s="31" t="s">
        <v>763</v>
      </c>
      <c r="C339" s="31" t="s">
        <v>147</v>
      </c>
      <c r="D339" s="31" t="s">
        <v>2007</v>
      </c>
      <c r="E339" s="20">
        <v>553300</v>
      </c>
      <c r="F339" s="20">
        <v>2345300</v>
      </c>
      <c r="G339" s="31" t="s">
        <v>2143</v>
      </c>
      <c r="H339" s="31"/>
      <c r="I339" s="31"/>
      <c r="J339" s="31"/>
      <c r="K339" s="31"/>
      <c r="L339" s="35">
        <v>1</v>
      </c>
      <c r="M339" s="31" t="s">
        <v>762</v>
      </c>
      <c r="N339" s="31"/>
      <c r="O339" s="31"/>
      <c r="P339" s="31"/>
      <c r="Q339" s="31"/>
      <c r="R339" s="31"/>
      <c r="S339" s="31" t="s">
        <v>3004</v>
      </c>
      <c r="T339" s="31">
        <v>0</v>
      </c>
      <c r="U339" s="31">
        <v>0</v>
      </c>
      <c r="V339" s="31">
        <v>1</v>
      </c>
      <c r="W339" s="31">
        <v>2</v>
      </c>
      <c r="X339" s="31" t="s">
        <v>2680</v>
      </c>
      <c r="Y339" s="60" t="s">
        <v>2110</v>
      </c>
      <c r="Z339" s="36" t="s">
        <v>2670</v>
      </c>
    </row>
    <row r="340" spans="1:26">
      <c r="A340" s="34" t="s">
        <v>1681</v>
      </c>
      <c r="B340" s="31" t="s">
        <v>764</v>
      </c>
      <c r="C340" s="31" t="s">
        <v>147</v>
      </c>
      <c r="D340" s="31" t="s">
        <v>766</v>
      </c>
      <c r="E340" s="20">
        <v>555600</v>
      </c>
      <c r="F340" s="20">
        <v>2343700</v>
      </c>
      <c r="G340" s="31" t="s">
        <v>2143</v>
      </c>
      <c r="H340" s="31"/>
      <c r="I340" s="31"/>
      <c r="J340" s="31"/>
      <c r="K340" s="31"/>
      <c r="L340" s="35">
        <v>1</v>
      </c>
      <c r="M340" s="31" t="s">
        <v>827</v>
      </c>
      <c r="N340" s="31"/>
      <c r="O340" s="31"/>
      <c r="P340" s="31"/>
      <c r="Q340" s="31"/>
      <c r="R340" s="31"/>
      <c r="S340" s="31" t="s">
        <v>3004</v>
      </c>
      <c r="T340" s="31">
        <v>0</v>
      </c>
      <c r="U340" s="31">
        <v>0</v>
      </c>
      <c r="V340" s="31">
        <v>1</v>
      </c>
      <c r="W340" s="31">
        <v>1</v>
      </c>
      <c r="X340" s="31" t="s">
        <v>846</v>
      </c>
      <c r="Y340" s="60" t="s">
        <v>1065</v>
      </c>
      <c r="Z340" s="36" t="s">
        <v>2670</v>
      </c>
    </row>
    <row r="341" spans="1:26">
      <c r="A341" s="34" t="s">
        <v>1681</v>
      </c>
      <c r="B341" s="31" t="s">
        <v>765</v>
      </c>
      <c r="C341" s="31" t="s">
        <v>147</v>
      </c>
      <c r="D341" s="31" t="s">
        <v>767</v>
      </c>
      <c r="E341" s="20">
        <v>550700</v>
      </c>
      <c r="F341" s="20">
        <v>2343400</v>
      </c>
      <c r="G341" s="31" t="s">
        <v>2143</v>
      </c>
      <c r="H341" s="31"/>
      <c r="I341" s="31"/>
      <c r="J341" s="31"/>
      <c r="K341" s="31"/>
      <c r="L341" s="35">
        <v>1</v>
      </c>
      <c r="M341" s="31" t="s">
        <v>828</v>
      </c>
      <c r="N341" s="31"/>
      <c r="O341" s="31"/>
      <c r="P341" s="31"/>
      <c r="Q341" s="31"/>
      <c r="R341" s="31"/>
      <c r="S341" s="31" t="s">
        <v>3004</v>
      </c>
      <c r="T341" s="31">
        <v>0</v>
      </c>
      <c r="U341" s="31">
        <v>0</v>
      </c>
      <c r="V341" s="31">
        <v>1</v>
      </c>
      <c r="W341" s="31">
        <v>1</v>
      </c>
      <c r="X341" s="31" t="s">
        <v>846</v>
      </c>
      <c r="Y341" s="60" t="s">
        <v>897</v>
      </c>
      <c r="Z341" s="36" t="s">
        <v>2670</v>
      </c>
    </row>
    <row r="342" spans="1:26">
      <c r="A342" s="34" t="s">
        <v>1681</v>
      </c>
      <c r="B342" s="31" t="s">
        <v>3062</v>
      </c>
      <c r="C342" s="31" t="s">
        <v>256</v>
      </c>
      <c r="D342" s="31" t="s">
        <v>215</v>
      </c>
      <c r="E342" s="20">
        <v>538150</v>
      </c>
      <c r="F342" s="20">
        <v>2375900</v>
      </c>
      <c r="G342" s="31" t="s">
        <v>2143</v>
      </c>
      <c r="H342" s="31"/>
      <c r="I342" s="31"/>
      <c r="J342" s="31"/>
      <c r="K342" s="31"/>
      <c r="L342" s="35">
        <v>1</v>
      </c>
      <c r="M342" s="31" t="s">
        <v>267</v>
      </c>
      <c r="N342" s="31"/>
      <c r="O342" s="31"/>
      <c r="P342" s="31"/>
      <c r="Q342" s="31"/>
      <c r="R342" s="31"/>
      <c r="S342" s="31" t="s">
        <v>3004</v>
      </c>
      <c r="T342" s="31">
        <v>0</v>
      </c>
      <c r="U342" s="31">
        <v>0</v>
      </c>
      <c r="V342" s="31">
        <v>1</v>
      </c>
      <c r="W342" s="31">
        <v>1</v>
      </c>
      <c r="X342" s="31" t="s">
        <v>338</v>
      </c>
      <c r="Y342" s="60" t="s">
        <v>257</v>
      </c>
      <c r="Z342" s="36" t="s">
        <v>2670</v>
      </c>
    </row>
    <row r="343" spans="1:26">
      <c r="A343" s="34" t="s">
        <v>1681</v>
      </c>
      <c r="B343" s="31" t="s">
        <v>2724</v>
      </c>
      <c r="C343" s="31" t="s">
        <v>1805</v>
      </c>
      <c r="D343" s="31" t="s">
        <v>2129</v>
      </c>
      <c r="E343" s="20">
        <v>553800</v>
      </c>
      <c r="F343" s="20">
        <v>2358900</v>
      </c>
      <c r="G343" s="31" t="s">
        <v>2143</v>
      </c>
      <c r="H343" s="31"/>
      <c r="I343" s="31"/>
      <c r="J343" s="31"/>
      <c r="K343" s="31"/>
      <c r="L343" s="35">
        <v>1</v>
      </c>
      <c r="M343" s="31" t="s">
        <v>2006</v>
      </c>
      <c r="N343" s="31"/>
      <c r="O343" s="31"/>
      <c r="P343" s="31"/>
      <c r="Q343" s="31"/>
      <c r="R343" s="31"/>
      <c r="S343" s="31" t="s">
        <v>3004</v>
      </c>
      <c r="T343" s="31">
        <v>0</v>
      </c>
      <c r="U343" s="31">
        <v>0</v>
      </c>
      <c r="V343" s="31">
        <v>1</v>
      </c>
      <c r="W343" s="31">
        <v>1</v>
      </c>
      <c r="X343" s="31" t="s">
        <v>852</v>
      </c>
      <c r="Y343" s="60" t="s">
        <v>1830</v>
      </c>
      <c r="Z343" s="36" t="s">
        <v>2670</v>
      </c>
    </row>
    <row r="344" spans="1:26">
      <c r="A344" s="34" t="s">
        <v>1681</v>
      </c>
      <c r="B344" s="31" t="s">
        <v>3134</v>
      </c>
      <c r="C344" s="31" t="s">
        <v>1804</v>
      </c>
      <c r="D344" s="31" t="s">
        <v>1843</v>
      </c>
      <c r="E344" s="20">
        <v>547800</v>
      </c>
      <c r="F344" s="20">
        <v>2361800</v>
      </c>
      <c r="G344" s="31" t="s">
        <v>2143</v>
      </c>
      <c r="H344" s="31"/>
      <c r="I344" s="31"/>
      <c r="J344" s="31"/>
      <c r="K344" s="31"/>
      <c r="L344" s="35">
        <v>1</v>
      </c>
      <c r="M344" s="31" t="s">
        <v>221</v>
      </c>
      <c r="N344" s="31"/>
      <c r="O344" s="31"/>
      <c r="P344" s="31"/>
      <c r="Q344" s="31"/>
      <c r="R344" s="31"/>
      <c r="S344" s="31" t="s">
        <v>3004</v>
      </c>
      <c r="T344" s="31">
        <v>0</v>
      </c>
      <c r="U344" s="31">
        <v>0</v>
      </c>
      <c r="V344" s="31">
        <v>1</v>
      </c>
      <c r="W344" s="31">
        <v>1</v>
      </c>
      <c r="X344" s="31" t="s">
        <v>979</v>
      </c>
      <c r="Y344" s="60" t="s">
        <v>222</v>
      </c>
      <c r="Z344" s="36" t="s">
        <v>2670</v>
      </c>
    </row>
    <row r="345" spans="1:26">
      <c r="A345" s="34" t="s">
        <v>1681</v>
      </c>
      <c r="B345" s="31" t="s">
        <v>2726</v>
      </c>
      <c r="C345" s="31" t="s">
        <v>223</v>
      </c>
      <c r="D345" s="31" t="s">
        <v>1832</v>
      </c>
      <c r="E345" s="20">
        <v>558000</v>
      </c>
      <c r="F345" s="20">
        <v>2362900</v>
      </c>
      <c r="G345" s="31" t="s">
        <v>2143</v>
      </c>
      <c r="H345" s="31">
        <v>11.7</v>
      </c>
      <c r="I345" s="31">
        <v>13.3</v>
      </c>
      <c r="J345" s="31">
        <f>H345*I345</f>
        <v>155.60999999999999</v>
      </c>
      <c r="K345" s="31"/>
      <c r="L345" s="35">
        <v>1</v>
      </c>
      <c r="M345" s="31" t="s">
        <v>1993</v>
      </c>
      <c r="N345" s="31"/>
      <c r="O345" s="31"/>
      <c r="P345" s="31"/>
      <c r="Q345" s="31"/>
      <c r="R345" s="31"/>
      <c r="S345" s="31" t="s">
        <v>3004</v>
      </c>
      <c r="T345" s="31">
        <v>0</v>
      </c>
      <c r="U345" s="31">
        <v>0</v>
      </c>
      <c r="V345" s="31">
        <v>1</v>
      </c>
      <c r="W345" s="31">
        <v>1</v>
      </c>
      <c r="X345" s="31" t="s">
        <v>980</v>
      </c>
      <c r="Y345" s="60" t="s">
        <v>2169</v>
      </c>
      <c r="Z345" s="36" t="s">
        <v>2782</v>
      </c>
    </row>
    <row r="346" spans="1:26">
      <c r="A346" s="34" t="s">
        <v>1681</v>
      </c>
      <c r="B346" s="31" t="s">
        <v>2727</v>
      </c>
      <c r="C346" s="31" t="s">
        <v>223</v>
      </c>
      <c r="D346" s="31" t="s">
        <v>1962</v>
      </c>
      <c r="E346" s="20">
        <v>556000</v>
      </c>
      <c r="F346" s="20">
        <v>2364000</v>
      </c>
      <c r="G346" s="31" t="s">
        <v>2143</v>
      </c>
      <c r="H346" s="31"/>
      <c r="I346" s="31"/>
      <c r="J346" s="31"/>
      <c r="K346" s="31"/>
      <c r="L346" s="35">
        <v>1</v>
      </c>
      <c r="M346" s="31" t="s">
        <v>1910</v>
      </c>
      <c r="N346" s="31"/>
      <c r="O346" s="31"/>
      <c r="P346" s="31"/>
      <c r="Q346" s="31"/>
      <c r="R346" s="31"/>
      <c r="S346" s="31" t="s">
        <v>3004</v>
      </c>
      <c r="T346" s="31">
        <v>0</v>
      </c>
      <c r="U346" s="31">
        <v>0</v>
      </c>
      <c r="V346" s="31">
        <v>1</v>
      </c>
      <c r="W346" s="31" t="s">
        <v>3204</v>
      </c>
      <c r="X346" s="31" t="s">
        <v>1222</v>
      </c>
      <c r="Y346" s="60" t="s">
        <v>131</v>
      </c>
      <c r="Z346" s="36" t="s">
        <v>2670</v>
      </c>
    </row>
    <row r="347" spans="1:26">
      <c r="A347" s="34" t="s">
        <v>1741</v>
      </c>
      <c r="B347" s="31" t="s">
        <v>1503</v>
      </c>
      <c r="C347" s="31" t="s">
        <v>2121</v>
      </c>
      <c r="D347" s="31" t="s">
        <v>2122</v>
      </c>
      <c r="E347" s="20">
        <v>747400</v>
      </c>
      <c r="F347" s="20">
        <v>1891550</v>
      </c>
      <c r="G347" s="31" t="s">
        <v>2120</v>
      </c>
      <c r="H347" s="31"/>
      <c r="I347" s="31"/>
      <c r="J347" s="31"/>
      <c r="K347" s="31"/>
      <c r="L347" s="35">
        <v>1</v>
      </c>
      <c r="M347" s="31" t="s">
        <v>2118</v>
      </c>
      <c r="N347" s="31"/>
      <c r="O347" s="31"/>
      <c r="P347" s="31"/>
      <c r="Q347" s="31"/>
      <c r="R347" s="31"/>
      <c r="S347" s="31" t="s">
        <v>3004</v>
      </c>
      <c r="T347" s="31">
        <v>0</v>
      </c>
      <c r="U347" s="31">
        <v>0</v>
      </c>
      <c r="V347" s="31">
        <v>1</v>
      </c>
      <c r="W347" s="31">
        <v>1</v>
      </c>
      <c r="X347" s="31" t="s">
        <v>846</v>
      </c>
      <c r="Y347" s="60" t="s">
        <v>2119</v>
      </c>
      <c r="Z347" s="36" t="s">
        <v>2782</v>
      </c>
    </row>
    <row r="348" spans="1:26">
      <c r="A348" s="34" t="s">
        <v>1741</v>
      </c>
      <c r="B348" s="31" t="s">
        <v>1502</v>
      </c>
      <c r="C348" s="31" t="s">
        <v>2120</v>
      </c>
      <c r="D348" s="31" t="s">
        <v>2051</v>
      </c>
      <c r="E348" s="20">
        <v>763000</v>
      </c>
      <c r="F348" s="20">
        <v>1869000</v>
      </c>
      <c r="G348" s="31" t="s">
        <v>2120</v>
      </c>
      <c r="H348" s="31"/>
      <c r="I348" s="31"/>
      <c r="J348" s="31"/>
      <c r="K348" s="31"/>
      <c r="L348" s="35">
        <v>1</v>
      </c>
      <c r="M348" s="31" t="s">
        <v>1844</v>
      </c>
      <c r="N348" s="31"/>
      <c r="O348" s="31"/>
      <c r="P348" s="31"/>
      <c r="Q348" s="31"/>
      <c r="R348" s="31"/>
      <c r="S348" s="31" t="s">
        <v>3004</v>
      </c>
      <c r="T348" s="31">
        <v>0</v>
      </c>
      <c r="U348" s="31">
        <v>0</v>
      </c>
      <c r="V348" s="31">
        <v>1</v>
      </c>
      <c r="W348" s="31">
        <v>1</v>
      </c>
      <c r="X348" s="31" t="s">
        <v>2935</v>
      </c>
      <c r="Y348" s="60" t="s">
        <v>1799</v>
      </c>
      <c r="Z348" s="36" t="s">
        <v>2782</v>
      </c>
    </row>
    <row r="349" spans="1:26">
      <c r="A349" s="34" t="s">
        <v>1800</v>
      </c>
      <c r="B349" s="31" t="s">
        <v>1388</v>
      </c>
      <c r="C349" s="31" t="s">
        <v>1856</v>
      </c>
      <c r="D349" s="31" t="s">
        <v>1857</v>
      </c>
      <c r="E349" s="20">
        <v>489000</v>
      </c>
      <c r="F349" s="20">
        <v>1798810</v>
      </c>
      <c r="G349" s="31" t="s">
        <v>1858</v>
      </c>
      <c r="H349" s="31"/>
      <c r="I349" s="31"/>
      <c r="J349" s="31"/>
      <c r="K349" s="31"/>
      <c r="L349" s="35">
        <v>1</v>
      </c>
      <c r="M349" s="31" t="s">
        <v>1833</v>
      </c>
      <c r="N349" s="31"/>
      <c r="O349" s="31"/>
      <c r="P349" s="31"/>
      <c r="Q349" s="31"/>
      <c r="R349" s="31"/>
      <c r="S349" s="31" t="s">
        <v>3004</v>
      </c>
      <c r="T349" s="31">
        <v>0</v>
      </c>
      <c r="U349" s="31">
        <v>0</v>
      </c>
      <c r="V349" s="31">
        <v>1</v>
      </c>
      <c r="W349" s="31">
        <v>2</v>
      </c>
      <c r="X349" s="31" t="s">
        <v>1196</v>
      </c>
      <c r="Y349" s="60" t="s">
        <v>1695</v>
      </c>
      <c r="Z349" s="36" t="s">
        <v>2782</v>
      </c>
    </row>
    <row r="350" spans="1:26">
      <c r="A350" s="34" t="s">
        <v>1696</v>
      </c>
      <c r="B350" s="31" t="s">
        <v>1389</v>
      </c>
      <c r="C350" s="31" t="s">
        <v>2061</v>
      </c>
      <c r="D350" s="31"/>
      <c r="E350" s="30">
        <v>395060</v>
      </c>
      <c r="F350" s="30">
        <v>1940780</v>
      </c>
      <c r="G350" s="31" t="s">
        <v>2062</v>
      </c>
      <c r="H350" s="31"/>
      <c r="I350" s="31"/>
      <c r="J350" s="31"/>
      <c r="K350" s="31"/>
      <c r="L350" s="35">
        <v>1</v>
      </c>
      <c r="M350" s="31" t="s">
        <v>1872</v>
      </c>
      <c r="N350" s="31"/>
      <c r="O350" s="31"/>
      <c r="P350" s="31"/>
      <c r="Q350" s="31"/>
      <c r="R350" s="31"/>
      <c r="S350" s="31" t="s">
        <v>3004</v>
      </c>
      <c r="T350" s="31">
        <v>0</v>
      </c>
      <c r="U350" s="31">
        <v>0</v>
      </c>
      <c r="V350" s="31">
        <v>1</v>
      </c>
      <c r="W350" s="31">
        <v>2</v>
      </c>
      <c r="X350" s="31" t="s">
        <v>1196</v>
      </c>
      <c r="Y350" s="60" t="s">
        <v>1902</v>
      </c>
      <c r="Z350" s="36" t="s">
        <v>2782</v>
      </c>
    </row>
    <row r="351" spans="1:26">
      <c r="A351" s="34" t="s">
        <v>1903</v>
      </c>
      <c r="B351" s="31" t="s">
        <v>1390</v>
      </c>
      <c r="C351" s="31" t="s">
        <v>1876</v>
      </c>
      <c r="D351" s="31" t="s">
        <v>1877</v>
      </c>
      <c r="E351" s="20">
        <v>299120</v>
      </c>
      <c r="F351" s="20">
        <v>2324360</v>
      </c>
      <c r="G351" s="31" t="s">
        <v>1878</v>
      </c>
      <c r="H351" s="31"/>
      <c r="I351" s="31"/>
      <c r="J351" s="31"/>
      <c r="K351" s="31"/>
      <c r="L351" s="35">
        <v>1</v>
      </c>
      <c r="M351" s="31" t="s">
        <v>2208</v>
      </c>
      <c r="N351" s="31"/>
      <c r="O351" s="31"/>
      <c r="P351" s="31"/>
      <c r="Q351" s="31"/>
      <c r="R351" s="31"/>
      <c r="S351" s="31" t="s">
        <v>3004</v>
      </c>
      <c r="T351" s="31">
        <v>0</v>
      </c>
      <c r="U351" s="31">
        <v>0</v>
      </c>
      <c r="V351" s="31">
        <v>1</v>
      </c>
      <c r="W351" s="31">
        <v>1</v>
      </c>
      <c r="X351" s="31" t="s">
        <v>1006</v>
      </c>
      <c r="Y351" s="60" t="s">
        <v>1874</v>
      </c>
      <c r="Z351" s="36" t="s">
        <v>2670</v>
      </c>
    </row>
    <row r="352" spans="1:26">
      <c r="A352" s="34" t="s">
        <v>1903</v>
      </c>
      <c r="B352" s="31" t="s">
        <v>1391</v>
      </c>
      <c r="C352" s="31" t="s">
        <v>1987</v>
      </c>
      <c r="D352" s="31" t="s">
        <v>1892</v>
      </c>
      <c r="E352" s="20">
        <v>329090</v>
      </c>
      <c r="F352" s="20">
        <v>2341320</v>
      </c>
      <c r="G352" s="31" t="s">
        <v>1878</v>
      </c>
      <c r="H352" s="31"/>
      <c r="I352" s="31"/>
      <c r="J352" s="31"/>
      <c r="K352" s="31"/>
      <c r="L352" s="35">
        <v>1</v>
      </c>
      <c r="M352" s="31" t="s">
        <v>1879</v>
      </c>
      <c r="N352" s="31"/>
      <c r="O352" s="31"/>
      <c r="P352" s="31"/>
      <c r="Q352" s="31"/>
      <c r="R352" s="31"/>
      <c r="S352" s="31" t="s">
        <v>3004</v>
      </c>
      <c r="T352" s="31">
        <v>0</v>
      </c>
      <c r="U352" s="31">
        <v>0</v>
      </c>
      <c r="V352" s="31">
        <v>1</v>
      </c>
      <c r="W352" s="31">
        <v>1</v>
      </c>
      <c r="X352" s="31" t="s">
        <v>846</v>
      </c>
      <c r="Y352" s="60" t="s">
        <v>2290</v>
      </c>
      <c r="Z352" s="36" t="s">
        <v>2782</v>
      </c>
    </row>
    <row r="353" spans="1:26">
      <c r="A353" s="34" t="s">
        <v>1903</v>
      </c>
      <c r="B353" s="31" t="s">
        <v>1392</v>
      </c>
      <c r="C353" s="31" t="s">
        <v>1988</v>
      </c>
      <c r="D353" s="31" t="s">
        <v>1890</v>
      </c>
      <c r="E353" s="20">
        <v>315770</v>
      </c>
      <c r="F353" s="20">
        <v>2353770</v>
      </c>
      <c r="G353" s="31" t="s">
        <v>1878</v>
      </c>
      <c r="H353" s="31"/>
      <c r="I353" s="31"/>
      <c r="J353" s="31"/>
      <c r="K353" s="31"/>
      <c r="L353" s="35">
        <v>1</v>
      </c>
      <c r="M353" s="31" t="s">
        <v>2009</v>
      </c>
      <c r="N353" s="31"/>
      <c r="O353" s="31"/>
      <c r="P353" s="31"/>
      <c r="Q353" s="31"/>
      <c r="R353" s="31"/>
      <c r="S353" s="31" t="s">
        <v>3004</v>
      </c>
      <c r="T353" s="31">
        <v>1</v>
      </c>
      <c r="U353" s="31">
        <v>0</v>
      </c>
      <c r="V353" s="31">
        <v>0</v>
      </c>
      <c r="W353" s="31">
        <v>1</v>
      </c>
      <c r="X353" s="31" t="s">
        <v>2523</v>
      </c>
      <c r="Y353" s="60" t="s">
        <v>1976</v>
      </c>
      <c r="Z353" s="36" t="s">
        <v>2670</v>
      </c>
    </row>
    <row r="354" spans="1:26">
      <c r="A354" s="34" t="s">
        <v>1903</v>
      </c>
      <c r="B354" s="31" t="s">
        <v>1135</v>
      </c>
      <c r="C354" s="31" t="s">
        <v>1393</v>
      </c>
      <c r="D354" s="31" t="s">
        <v>1889</v>
      </c>
      <c r="E354" s="20">
        <v>302250</v>
      </c>
      <c r="F354" s="20">
        <v>2345740</v>
      </c>
      <c r="G354" s="31" t="s">
        <v>1878</v>
      </c>
      <c r="H354" s="31"/>
      <c r="I354" s="31"/>
      <c r="J354" s="31"/>
      <c r="K354" s="31"/>
      <c r="L354" s="35">
        <v>1</v>
      </c>
      <c r="M354" s="31" t="s">
        <v>1817</v>
      </c>
      <c r="N354" s="31"/>
      <c r="O354" s="31"/>
      <c r="P354" s="31"/>
      <c r="Q354" s="31"/>
      <c r="R354" s="31"/>
      <c r="S354" s="31" t="s">
        <v>3004</v>
      </c>
      <c r="T354" s="31">
        <v>0</v>
      </c>
      <c r="U354" s="31">
        <v>0</v>
      </c>
      <c r="V354" s="31">
        <v>1</v>
      </c>
      <c r="W354" s="31">
        <v>1</v>
      </c>
      <c r="X354" s="31" t="s">
        <v>1195</v>
      </c>
      <c r="Y354" s="60" t="s">
        <v>1981</v>
      </c>
      <c r="Z354" s="36" t="s">
        <v>2670</v>
      </c>
    </row>
    <row r="355" spans="1:26">
      <c r="A355" s="34" t="s">
        <v>1903</v>
      </c>
      <c r="B355" s="31" t="s">
        <v>1136</v>
      </c>
      <c r="C355" s="31" t="s">
        <v>1907</v>
      </c>
      <c r="D355" s="31" t="s">
        <v>1888</v>
      </c>
      <c r="E355" s="20">
        <v>291510</v>
      </c>
      <c r="F355" s="20">
        <v>2378580</v>
      </c>
      <c r="G355" s="31" t="s">
        <v>1878</v>
      </c>
      <c r="H355" s="31"/>
      <c r="I355" s="31"/>
      <c r="J355" s="31"/>
      <c r="K355" s="31"/>
      <c r="L355" s="35">
        <v>1</v>
      </c>
      <c r="M355" s="31" t="s">
        <v>1893</v>
      </c>
      <c r="N355" s="31"/>
      <c r="O355" s="31"/>
      <c r="P355" s="31"/>
      <c r="Q355" s="31"/>
      <c r="R355" s="31"/>
      <c r="S355" s="31" t="s">
        <v>3004</v>
      </c>
      <c r="T355" s="31">
        <v>0</v>
      </c>
      <c r="U355" s="31">
        <v>0</v>
      </c>
      <c r="V355" s="31">
        <v>1</v>
      </c>
      <c r="W355" s="31">
        <v>1</v>
      </c>
      <c r="X355" s="31" t="s">
        <v>846</v>
      </c>
      <c r="Y355" s="60" t="s">
        <v>1776</v>
      </c>
      <c r="Z355" s="36" t="s">
        <v>2670</v>
      </c>
    </row>
    <row r="356" spans="1:26">
      <c r="A356" s="34" t="s">
        <v>1777</v>
      </c>
      <c r="B356" s="31" t="s">
        <v>3282</v>
      </c>
      <c r="C356" s="31" t="s">
        <v>3055</v>
      </c>
      <c r="D356" s="31" t="s">
        <v>189</v>
      </c>
      <c r="E356" s="20">
        <v>507000</v>
      </c>
      <c r="F356" s="20">
        <v>2185000</v>
      </c>
      <c r="G356" s="31" t="s">
        <v>2124</v>
      </c>
      <c r="H356" s="31"/>
      <c r="I356" s="31"/>
      <c r="J356" s="31"/>
      <c r="K356" s="31"/>
      <c r="L356" s="35">
        <v>1</v>
      </c>
      <c r="M356" s="11" t="s">
        <v>3211</v>
      </c>
      <c r="N356" s="31"/>
      <c r="O356" s="31"/>
      <c r="P356" s="31"/>
      <c r="Q356" s="31"/>
      <c r="R356" s="31"/>
      <c r="S356" s="31" t="s">
        <v>3004</v>
      </c>
      <c r="T356" s="31"/>
      <c r="U356" s="31"/>
      <c r="V356" s="31"/>
      <c r="W356" s="31">
        <v>1</v>
      </c>
      <c r="X356" s="31" t="s">
        <v>3212</v>
      </c>
      <c r="Y356" s="60" t="s">
        <v>3337</v>
      </c>
      <c r="Z356" s="36" t="s">
        <v>2670</v>
      </c>
    </row>
    <row r="357" spans="1:26">
      <c r="A357" s="34" t="s">
        <v>1777</v>
      </c>
      <c r="B357" s="31" t="s">
        <v>1329</v>
      </c>
      <c r="C357" s="31" t="s">
        <v>2072</v>
      </c>
      <c r="D357" s="31" t="s">
        <v>1925</v>
      </c>
      <c r="E357" s="54">
        <v>546399</v>
      </c>
      <c r="F357" s="54">
        <v>2249149</v>
      </c>
      <c r="G357" s="31" t="s">
        <v>2124</v>
      </c>
      <c r="H357" s="31">
        <v>15</v>
      </c>
      <c r="I357" s="31">
        <v>13.5</v>
      </c>
      <c r="J357" s="31">
        <f>H357*I357</f>
        <v>202.5</v>
      </c>
      <c r="K357" s="31"/>
      <c r="L357" s="35">
        <v>1</v>
      </c>
      <c r="M357" s="31" t="s">
        <v>1901</v>
      </c>
      <c r="N357" s="31"/>
      <c r="O357" s="31"/>
      <c r="P357" s="31"/>
      <c r="Q357" s="31"/>
      <c r="R357" s="31"/>
      <c r="S357" s="31" t="s">
        <v>3004</v>
      </c>
      <c r="T357" s="31">
        <v>0</v>
      </c>
      <c r="U357" s="31">
        <v>0</v>
      </c>
      <c r="V357" s="31">
        <v>1</v>
      </c>
      <c r="W357" s="31">
        <v>1</v>
      </c>
      <c r="X357" s="31"/>
      <c r="Y357" s="60" t="s">
        <v>1815</v>
      </c>
      <c r="Z357" s="36" t="s">
        <v>2670</v>
      </c>
    </row>
    <row r="358" spans="1:26">
      <c r="A358" s="34" t="s">
        <v>1777</v>
      </c>
      <c r="B358" s="31" t="s">
        <v>3502</v>
      </c>
      <c r="C358" s="31" t="s">
        <v>289</v>
      </c>
      <c r="D358" s="31" t="s">
        <v>290</v>
      </c>
      <c r="E358" s="54">
        <v>554200</v>
      </c>
      <c r="F358" s="54">
        <v>2211100</v>
      </c>
      <c r="G358" s="31" t="s">
        <v>2124</v>
      </c>
      <c r="H358" s="31" t="s">
        <v>3136</v>
      </c>
      <c r="I358" s="31" t="s">
        <v>3137</v>
      </c>
      <c r="J358" s="31" t="s">
        <v>3470</v>
      </c>
      <c r="K358" s="31"/>
      <c r="L358" s="35">
        <v>1</v>
      </c>
      <c r="M358" s="31" t="s">
        <v>199</v>
      </c>
      <c r="N358" s="31"/>
      <c r="O358" s="31"/>
      <c r="P358" s="31"/>
      <c r="Q358" s="31"/>
      <c r="R358" s="31"/>
      <c r="S358" s="31" t="s">
        <v>3004</v>
      </c>
      <c r="T358" s="31">
        <v>0</v>
      </c>
      <c r="U358" s="31">
        <v>0</v>
      </c>
      <c r="V358" s="31">
        <v>1</v>
      </c>
      <c r="W358" s="31">
        <v>2</v>
      </c>
      <c r="X358" s="31"/>
      <c r="Y358" s="60" t="s">
        <v>228</v>
      </c>
      <c r="Z358" s="36" t="s">
        <v>2670</v>
      </c>
    </row>
    <row r="359" spans="1:26">
      <c r="A359" s="34" t="s">
        <v>1777</v>
      </c>
      <c r="B359" s="31" t="s">
        <v>3289</v>
      </c>
      <c r="C359" s="31" t="s">
        <v>2073</v>
      </c>
      <c r="D359" s="31" t="s">
        <v>2150</v>
      </c>
      <c r="E359" s="54">
        <v>550050</v>
      </c>
      <c r="F359" s="54">
        <v>2207100</v>
      </c>
      <c r="G359" s="31" t="s">
        <v>2124</v>
      </c>
      <c r="H359" s="31">
        <v>20</v>
      </c>
      <c r="I359" s="31">
        <v>18</v>
      </c>
      <c r="J359" s="31">
        <f>H359*I359</f>
        <v>360</v>
      </c>
      <c r="K359" s="31"/>
      <c r="L359" s="35">
        <v>1</v>
      </c>
      <c r="M359" s="31" t="s">
        <v>294</v>
      </c>
      <c r="N359" s="31"/>
      <c r="O359" s="31"/>
      <c r="P359" s="31"/>
      <c r="Q359" s="31"/>
      <c r="R359" s="31"/>
      <c r="S359" s="31" t="s">
        <v>3004</v>
      </c>
      <c r="T359" s="31">
        <v>0</v>
      </c>
      <c r="U359" s="31">
        <v>0</v>
      </c>
      <c r="V359" s="31">
        <v>1</v>
      </c>
      <c r="W359" s="31" t="s">
        <v>3176</v>
      </c>
      <c r="X359" s="31" t="s">
        <v>230</v>
      </c>
      <c r="Y359" s="60" t="s">
        <v>231</v>
      </c>
      <c r="Z359" s="36" t="s">
        <v>2670</v>
      </c>
    </row>
    <row r="360" spans="1:26">
      <c r="A360" s="34" t="s">
        <v>1777</v>
      </c>
      <c r="B360" s="31" t="s">
        <v>3289</v>
      </c>
      <c r="C360" s="31" t="s">
        <v>3401</v>
      </c>
      <c r="D360" s="31" t="s">
        <v>3402</v>
      </c>
      <c r="E360" s="54">
        <v>561000</v>
      </c>
      <c r="F360" s="54">
        <v>2206000</v>
      </c>
      <c r="G360" s="31" t="s">
        <v>2124</v>
      </c>
      <c r="H360" s="31" t="s">
        <v>3403</v>
      </c>
      <c r="I360" s="31" t="s">
        <v>3404</v>
      </c>
      <c r="J360" s="31" t="s">
        <v>3292</v>
      </c>
      <c r="K360" s="31"/>
      <c r="L360" s="35">
        <v>1</v>
      </c>
      <c r="M360" s="62" t="s">
        <v>224</v>
      </c>
      <c r="N360" s="31"/>
      <c r="O360" s="31"/>
      <c r="P360" s="31"/>
      <c r="Q360" s="31"/>
      <c r="R360" s="31"/>
      <c r="S360" s="31" t="s">
        <v>3004</v>
      </c>
      <c r="T360" s="31"/>
      <c r="U360" s="31"/>
      <c r="V360" s="31"/>
      <c r="W360" s="31">
        <v>2</v>
      </c>
      <c r="X360" s="31" t="s">
        <v>3384</v>
      </c>
      <c r="Y360" s="60" t="s">
        <v>3385</v>
      </c>
      <c r="Z360" s="36" t="s">
        <v>2670</v>
      </c>
    </row>
    <row r="361" spans="1:26">
      <c r="A361" s="34" t="s">
        <v>1777</v>
      </c>
      <c r="B361" s="31" t="s">
        <v>1256</v>
      </c>
      <c r="C361" s="31" t="s">
        <v>2083</v>
      </c>
      <c r="D361" s="31" t="s">
        <v>2084</v>
      </c>
      <c r="E361" s="20">
        <v>556900</v>
      </c>
      <c r="F361" s="20">
        <v>2199400</v>
      </c>
      <c r="G361" s="31" t="s">
        <v>2124</v>
      </c>
      <c r="H361" s="31">
        <v>13.5</v>
      </c>
      <c r="I361" s="31">
        <v>13.5</v>
      </c>
      <c r="J361" s="31">
        <f t="shared" ref="J361:J374" si="10">H361*I361</f>
        <v>182.25</v>
      </c>
      <c r="K361" s="31"/>
      <c r="L361" s="35">
        <v>1</v>
      </c>
      <c r="M361" s="31" t="s">
        <v>1983</v>
      </c>
      <c r="N361" s="31"/>
      <c r="O361" s="31"/>
      <c r="P361" s="31"/>
      <c r="Q361" s="31"/>
      <c r="R361" s="31"/>
      <c r="S361" s="31" t="s">
        <v>3004</v>
      </c>
      <c r="T361" s="31">
        <v>0</v>
      </c>
      <c r="U361" s="31">
        <v>0</v>
      </c>
      <c r="V361" s="31">
        <v>1</v>
      </c>
      <c r="W361" s="31">
        <v>1</v>
      </c>
      <c r="X361" s="31" t="s">
        <v>994</v>
      </c>
      <c r="Y361" s="60" t="s">
        <v>1848</v>
      </c>
      <c r="Z361" s="36" t="s">
        <v>2670</v>
      </c>
    </row>
    <row r="362" spans="1:26">
      <c r="A362" s="34" t="s">
        <v>1777</v>
      </c>
      <c r="B362" s="31" t="s">
        <v>1256</v>
      </c>
      <c r="C362" s="31" t="s">
        <v>2083</v>
      </c>
      <c r="D362" s="31" t="s">
        <v>2010</v>
      </c>
      <c r="E362" s="54">
        <v>558200</v>
      </c>
      <c r="F362" s="54">
        <v>2197800</v>
      </c>
      <c r="G362" s="31" t="s">
        <v>2124</v>
      </c>
      <c r="H362" s="31">
        <v>15.7</v>
      </c>
      <c r="I362" s="31">
        <v>12.3</v>
      </c>
      <c r="J362" s="31">
        <f t="shared" si="10"/>
        <v>193.11</v>
      </c>
      <c r="K362" s="31"/>
      <c r="L362" s="35">
        <v>1</v>
      </c>
      <c r="M362" s="31" t="s">
        <v>12</v>
      </c>
      <c r="N362" s="31"/>
      <c r="O362" s="31"/>
      <c r="P362" s="31"/>
      <c r="Q362" s="31"/>
      <c r="R362" s="31"/>
      <c r="S362" s="31" t="s">
        <v>3004</v>
      </c>
      <c r="T362" s="31">
        <v>0</v>
      </c>
      <c r="U362" s="31">
        <v>0</v>
      </c>
      <c r="V362" s="31">
        <v>1</v>
      </c>
      <c r="W362" s="31">
        <v>1</v>
      </c>
      <c r="X362" s="31" t="s">
        <v>877</v>
      </c>
      <c r="Y362" s="60" t="s">
        <v>1823</v>
      </c>
      <c r="Z362" s="36" t="s">
        <v>2670</v>
      </c>
    </row>
    <row r="363" spans="1:26">
      <c r="A363" s="34" t="s">
        <v>1777</v>
      </c>
      <c r="B363" s="31" t="s">
        <v>1257</v>
      </c>
      <c r="C363" s="31" t="s">
        <v>2011</v>
      </c>
      <c r="D363" s="31" t="s">
        <v>2164</v>
      </c>
      <c r="E363" s="54">
        <v>570600</v>
      </c>
      <c r="F363" s="54">
        <v>2230100</v>
      </c>
      <c r="G363" s="31" t="s">
        <v>2124</v>
      </c>
      <c r="H363" s="31">
        <v>10</v>
      </c>
      <c r="I363" s="31">
        <v>12</v>
      </c>
      <c r="J363" s="31">
        <f t="shared" si="10"/>
        <v>120</v>
      </c>
      <c r="K363" s="31"/>
      <c r="L363" s="35">
        <v>1</v>
      </c>
      <c r="M363" s="31" t="s">
        <v>46</v>
      </c>
      <c r="N363" s="31"/>
      <c r="O363" s="31"/>
      <c r="P363" s="31"/>
      <c r="Q363" s="31"/>
      <c r="R363" s="31"/>
      <c r="S363" s="31" t="s">
        <v>3004</v>
      </c>
      <c r="T363" s="31">
        <v>0</v>
      </c>
      <c r="U363" s="31">
        <v>0</v>
      </c>
      <c r="V363" s="31">
        <v>1</v>
      </c>
      <c r="W363" s="31">
        <v>1</v>
      </c>
      <c r="X363" s="31" t="s">
        <v>876</v>
      </c>
      <c r="Y363" s="60" t="s">
        <v>1823</v>
      </c>
      <c r="Z363" s="36" t="s">
        <v>2670</v>
      </c>
    </row>
    <row r="364" spans="1:26">
      <c r="A364" s="34" t="s">
        <v>1777</v>
      </c>
      <c r="B364" s="31" t="s">
        <v>1258</v>
      </c>
      <c r="C364" s="31" t="s">
        <v>2168</v>
      </c>
      <c r="D364" s="31" t="s">
        <v>2165</v>
      </c>
      <c r="E364" s="54">
        <v>548240</v>
      </c>
      <c r="F364" s="54">
        <v>2216500</v>
      </c>
      <c r="G364" s="31" t="s">
        <v>2124</v>
      </c>
      <c r="H364" s="31" t="s">
        <v>1164</v>
      </c>
      <c r="I364" s="31"/>
      <c r="J364" s="31" t="e">
        <f t="shared" si="10"/>
        <v>#VALUE!</v>
      </c>
      <c r="K364" s="31"/>
      <c r="L364" s="35">
        <v>1</v>
      </c>
      <c r="M364" s="31" t="s">
        <v>1834</v>
      </c>
      <c r="N364" s="31"/>
      <c r="O364" s="31"/>
      <c r="P364" s="31"/>
      <c r="Q364" s="31"/>
      <c r="R364" s="31"/>
      <c r="S364" s="31" t="s">
        <v>3004</v>
      </c>
      <c r="T364" s="31">
        <v>1</v>
      </c>
      <c r="U364" s="31">
        <v>0</v>
      </c>
      <c r="V364" s="31">
        <v>0</v>
      </c>
      <c r="W364" s="31">
        <v>1</v>
      </c>
      <c r="X364" s="31" t="s">
        <v>2523</v>
      </c>
      <c r="Y364" s="60" t="s">
        <v>1753</v>
      </c>
      <c r="Z364" s="36" t="s">
        <v>2670</v>
      </c>
    </row>
    <row r="365" spans="1:26">
      <c r="A365" s="34" t="s">
        <v>1777</v>
      </c>
      <c r="B365" s="31" t="s">
        <v>1259</v>
      </c>
      <c r="C365" s="31" t="s">
        <v>2167</v>
      </c>
      <c r="D365" s="31" t="s">
        <v>2166</v>
      </c>
      <c r="E365" s="54">
        <v>580630</v>
      </c>
      <c r="F365" s="54">
        <v>2224380</v>
      </c>
      <c r="G365" s="31" t="s">
        <v>2124</v>
      </c>
      <c r="H365" s="31" t="s">
        <v>1164</v>
      </c>
      <c r="I365" s="31"/>
      <c r="J365" s="31" t="e">
        <f t="shared" si="10"/>
        <v>#VALUE!</v>
      </c>
      <c r="K365" s="31"/>
      <c r="L365" s="35">
        <v>1</v>
      </c>
      <c r="M365" s="31" t="s">
        <v>1677</v>
      </c>
      <c r="N365" s="31"/>
      <c r="O365" s="31"/>
      <c r="P365" s="31"/>
      <c r="Q365" s="31"/>
      <c r="R365" s="31"/>
      <c r="S365" s="31" t="s">
        <v>3004</v>
      </c>
      <c r="T365" s="31">
        <v>0</v>
      </c>
      <c r="U365" s="31">
        <v>1</v>
      </c>
      <c r="V365" s="31">
        <v>0</v>
      </c>
      <c r="W365" s="31">
        <v>1</v>
      </c>
      <c r="X365" s="31" t="s">
        <v>2523</v>
      </c>
      <c r="Y365" s="60" t="s">
        <v>1789</v>
      </c>
      <c r="Z365" s="36" t="s">
        <v>2670</v>
      </c>
    </row>
    <row r="366" spans="1:26">
      <c r="A366" s="34" t="s">
        <v>1777</v>
      </c>
      <c r="B366" s="31" t="s">
        <v>47</v>
      </c>
      <c r="C366" s="31" t="s">
        <v>2167</v>
      </c>
      <c r="D366" s="31" t="s">
        <v>2166</v>
      </c>
      <c r="E366" s="54">
        <v>580630</v>
      </c>
      <c r="F366" s="54">
        <v>2224380</v>
      </c>
      <c r="G366" s="31" t="s">
        <v>2124</v>
      </c>
      <c r="H366" s="31">
        <v>25</v>
      </c>
      <c r="I366" s="31">
        <v>12</v>
      </c>
      <c r="J366" s="31">
        <f t="shared" si="10"/>
        <v>300</v>
      </c>
      <c r="K366" s="31"/>
      <c r="L366" s="35">
        <v>1</v>
      </c>
      <c r="M366" s="31" t="s">
        <v>1705</v>
      </c>
      <c r="N366" s="31"/>
      <c r="O366" s="31"/>
      <c r="P366" s="31"/>
      <c r="Q366" s="31"/>
      <c r="R366" s="31"/>
      <c r="S366" s="31" t="s">
        <v>3004</v>
      </c>
      <c r="T366" s="31">
        <v>1</v>
      </c>
      <c r="U366" s="31">
        <v>0</v>
      </c>
      <c r="V366" s="31">
        <v>0</v>
      </c>
      <c r="W366" s="31">
        <v>1</v>
      </c>
      <c r="X366" s="31" t="s">
        <v>2523</v>
      </c>
      <c r="Y366" s="60" t="s">
        <v>1985</v>
      </c>
      <c r="Z366" s="36" t="s">
        <v>2670</v>
      </c>
    </row>
    <row r="367" spans="1:26">
      <c r="A367" s="34" t="s">
        <v>1777</v>
      </c>
      <c r="B367" s="31" t="s">
        <v>2993</v>
      </c>
      <c r="C367" s="31" t="s">
        <v>2992</v>
      </c>
      <c r="D367" s="31" t="s">
        <v>2995</v>
      </c>
      <c r="E367" s="54">
        <v>558000</v>
      </c>
      <c r="F367" s="54">
        <v>2210000</v>
      </c>
      <c r="G367" s="31" t="s">
        <v>2124</v>
      </c>
      <c r="H367" s="31">
        <v>10</v>
      </c>
      <c r="I367" s="31">
        <v>12</v>
      </c>
      <c r="J367" s="31">
        <f t="shared" si="10"/>
        <v>120</v>
      </c>
      <c r="K367" s="31"/>
      <c r="L367" s="35">
        <v>1</v>
      </c>
      <c r="M367" s="11" t="s">
        <v>48</v>
      </c>
      <c r="N367" s="31"/>
      <c r="O367" s="31"/>
      <c r="P367" s="31"/>
      <c r="Q367" s="31"/>
      <c r="R367" s="31"/>
      <c r="S367" s="31" t="s">
        <v>3048</v>
      </c>
      <c r="T367" s="31"/>
      <c r="U367" s="31"/>
      <c r="V367" s="31"/>
      <c r="W367" s="31">
        <v>1</v>
      </c>
      <c r="X367" s="11" t="s">
        <v>49</v>
      </c>
      <c r="Y367" s="60" t="s">
        <v>3047</v>
      </c>
      <c r="Z367" s="36" t="s">
        <v>2670</v>
      </c>
    </row>
    <row r="368" spans="1:26">
      <c r="A368" s="34" t="s">
        <v>1777</v>
      </c>
      <c r="B368" s="31" t="s">
        <v>2933</v>
      </c>
      <c r="C368" s="31" t="s">
        <v>2992</v>
      </c>
      <c r="D368" s="31" t="s">
        <v>3141</v>
      </c>
      <c r="E368" s="54">
        <v>559000</v>
      </c>
      <c r="F368" s="54">
        <v>2209000</v>
      </c>
      <c r="G368" s="31" t="s">
        <v>2124</v>
      </c>
      <c r="H368" s="31">
        <v>12</v>
      </c>
      <c r="I368" s="31">
        <v>10</v>
      </c>
      <c r="J368" s="31">
        <f t="shared" si="10"/>
        <v>120</v>
      </c>
      <c r="K368" s="31"/>
      <c r="L368" s="35">
        <v>1</v>
      </c>
      <c r="M368" s="62" t="s">
        <v>50</v>
      </c>
      <c r="N368" s="31"/>
      <c r="O368" s="31"/>
      <c r="P368" s="31"/>
      <c r="Q368" s="31"/>
      <c r="R368" s="31"/>
      <c r="S368" s="31" t="s">
        <v>926</v>
      </c>
      <c r="T368" s="31"/>
      <c r="U368" s="31"/>
      <c r="V368" s="31"/>
      <c r="W368" s="31">
        <v>1</v>
      </c>
      <c r="X368" s="11" t="s">
        <v>51</v>
      </c>
      <c r="Y368" s="60" t="s">
        <v>3287</v>
      </c>
      <c r="Z368" s="36" t="s">
        <v>2670</v>
      </c>
    </row>
    <row r="369" spans="1:26">
      <c r="A369" s="34" t="s">
        <v>1777</v>
      </c>
      <c r="B369" s="31" t="s">
        <v>3288</v>
      </c>
      <c r="C369" s="31" t="s">
        <v>232</v>
      </c>
      <c r="D369" s="31" t="s">
        <v>149</v>
      </c>
      <c r="E369" s="56">
        <v>564400</v>
      </c>
      <c r="F369" s="56">
        <v>2215400</v>
      </c>
      <c r="G369" s="31" t="s">
        <v>2124</v>
      </c>
      <c r="H369" s="31">
        <v>35</v>
      </c>
      <c r="I369" s="31">
        <v>12</v>
      </c>
      <c r="J369" s="31">
        <f t="shared" si="10"/>
        <v>420</v>
      </c>
      <c r="K369" s="31"/>
      <c r="L369" s="35">
        <v>1</v>
      </c>
      <c r="M369" s="31" t="s">
        <v>150</v>
      </c>
      <c r="N369" s="31"/>
      <c r="O369" s="31"/>
      <c r="P369" s="31"/>
      <c r="Q369" s="31"/>
      <c r="R369" s="31"/>
      <c r="S369" s="31" t="s">
        <v>3004</v>
      </c>
      <c r="T369" s="31">
        <v>1</v>
      </c>
      <c r="U369" s="31">
        <v>0</v>
      </c>
      <c r="V369" s="31">
        <v>0</v>
      </c>
      <c r="W369" s="31">
        <v>1</v>
      </c>
      <c r="X369" s="31" t="s">
        <v>2523</v>
      </c>
      <c r="Y369" s="60" t="s">
        <v>151</v>
      </c>
      <c r="Z369" s="36" t="s">
        <v>2670</v>
      </c>
    </row>
    <row r="370" spans="1:26">
      <c r="A370" s="34" t="s">
        <v>1777</v>
      </c>
      <c r="B370" s="31" t="s">
        <v>1260</v>
      </c>
      <c r="C370" s="31" t="s">
        <v>52</v>
      </c>
      <c r="D370" s="31" t="s">
        <v>2071</v>
      </c>
      <c r="E370" s="54">
        <v>571300</v>
      </c>
      <c r="F370" s="54">
        <v>2226100</v>
      </c>
      <c r="G370" s="31" t="s">
        <v>2124</v>
      </c>
      <c r="H370" s="31">
        <v>18</v>
      </c>
      <c r="I370" s="31">
        <v>18</v>
      </c>
      <c r="J370" s="31">
        <f t="shared" si="10"/>
        <v>324</v>
      </c>
      <c r="K370" s="31"/>
      <c r="L370" s="35">
        <v>1</v>
      </c>
      <c r="M370" s="31" t="s">
        <v>2000</v>
      </c>
      <c r="N370" s="31"/>
      <c r="O370" s="31"/>
      <c r="P370" s="31"/>
      <c r="Q370" s="31"/>
      <c r="R370" s="31"/>
      <c r="S370" s="31" t="s">
        <v>3004</v>
      </c>
      <c r="T370" s="31">
        <v>0</v>
      </c>
      <c r="U370" s="31">
        <v>0</v>
      </c>
      <c r="V370" s="31">
        <v>1</v>
      </c>
      <c r="W370" s="31">
        <v>1</v>
      </c>
      <c r="X370" s="31" t="s">
        <v>930</v>
      </c>
      <c r="Y370" s="60" t="s">
        <v>2044</v>
      </c>
      <c r="Z370" s="36" t="s">
        <v>2670</v>
      </c>
    </row>
    <row r="371" spans="1:26">
      <c r="A371" s="34" t="s">
        <v>1777</v>
      </c>
      <c r="B371" s="31" t="s">
        <v>1260</v>
      </c>
      <c r="C371" s="31" t="s">
        <v>1604</v>
      </c>
      <c r="D371" s="31" t="s">
        <v>1659</v>
      </c>
      <c r="E371" s="54">
        <v>570450</v>
      </c>
      <c r="F371" s="54">
        <v>2226050</v>
      </c>
      <c r="G371" s="31" t="s">
        <v>2124</v>
      </c>
      <c r="H371" s="31">
        <v>14</v>
      </c>
      <c r="I371" s="31">
        <v>14</v>
      </c>
      <c r="J371" s="31">
        <f t="shared" si="10"/>
        <v>196</v>
      </c>
      <c r="K371" s="31"/>
      <c r="L371" s="35">
        <v>1</v>
      </c>
      <c r="M371" s="31" t="s">
        <v>1836</v>
      </c>
      <c r="N371" s="31"/>
      <c r="O371" s="31"/>
      <c r="P371" s="31"/>
      <c r="Q371" s="31"/>
      <c r="R371" s="31"/>
      <c r="S371" s="31" t="s">
        <v>3004</v>
      </c>
      <c r="T371" s="31">
        <v>0</v>
      </c>
      <c r="U371" s="31">
        <v>0</v>
      </c>
      <c r="V371" s="31">
        <v>1</v>
      </c>
      <c r="W371" s="31">
        <v>1</v>
      </c>
      <c r="X371" s="31"/>
      <c r="Y371" s="60" t="s">
        <v>1837</v>
      </c>
      <c r="Z371" s="36" t="s">
        <v>2670</v>
      </c>
    </row>
    <row r="372" spans="1:26">
      <c r="A372" s="34" t="s">
        <v>1777</v>
      </c>
      <c r="B372" s="31" t="s">
        <v>1260</v>
      </c>
      <c r="C372" s="31" t="s">
        <v>52</v>
      </c>
      <c r="D372" s="31" t="s">
        <v>2070</v>
      </c>
      <c r="E372" s="56">
        <v>570900</v>
      </c>
      <c r="F372" s="56">
        <v>2228100</v>
      </c>
      <c r="G372" s="31" t="s">
        <v>2124</v>
      </c>
      <c r="H372" s="31">
        <v>18</v>
      </c>
      <c r="I372" s="31">
        <v>12</v>
      </c>
      <c r="J372" s="31">
        <f t="shared" si="10"/>
        <v>216</v>
      </c>
      <c r="K372" s="31"/>
      <c r="L372" s="35">
        <v>1</v>
      </c>
      <c r="M372" s="31" t="s">
        <v>1658</v>
      </c>
      <c r="N372" s="31"/>
      <c r="O372" s="31"/>
      <c r="P372" s="31"/>
      <c r="Q372" s="31"/>
      <c r="R372" s="31"/>
      <c r="S372" s="31" t="s">
        <v>3004</v>
      </c>
      <c r="T372" s="31">
        <v>1</v>
      </c>
      <c r="U372" s="31">
        <v>0</v>
      </c>
      <c r="V372" s="31">
        <v>0</v>
      </c>
      <c r="W372" s="31">
        <v>1</v>
      </c>
      <c r="X372" s="31" t="s">
        <v>2523</v>
      </c>
      <c r="Y372" s="60" t="s">
        <v>1945</v>
      </c>
      <c r="Z372" s="36" t="s">
        <v>2670</v>
      </c>
    </row>
    <row r="373" spans="1:26">
      <c r="A373" s="34" t="s">
        <v>1777</v>
      </c>
      <c r="B373" s="31" t="s">
        <v>3391</v>
      </c>
      <c r="C373" s="31" t="s">
        <v>1763</v>
      </c>
      <c r="D373" s="31" t="s">
        <v>1585</v>
      </c>
      <c r="E373" s="54">
        <v>501450</v>
      </c>
      <c r="F373" s="54">
        <v>2184450</v>
      </c>
      <c r="G373" s="31" t="s">
        <v>2124</v>
      </c>
      <c r="H373" s="31">
        <v>18</v>
      </c>
      <c r="I373" s="31">
        <v>13</v>
      </c>
      <c r="J373" s="31">
        <f t="shared" si="10"/>
        <v>234</v>
      </c>
      <c r="K373" s="31"/>
      <c r="L373" s="35">
        <v>1</v>
      </c>
      <c r="M373" s="31" t="s">
        <v>1666</v>
      </c>
      <c r="N373" s="31"/>
      <c r="O373" s="31"/>
      <c r="P373" s="31"/>
      <c r="Q373" s="31"/>
      <c r="R373" s="31"/>
      <c r="S373" s="31" t="s">
        <v>3004</v>
      </c>
      <c r="T373" s="31">
        <v>0</v>
      </c>
      <c r="U373" s="31">
        <v>0</v>
      </c>
      <c r="V373" s="31">
        <v>1</v>
      </c>
      <c r="W373" s="31">
        <v>1</v>
      </c>
      <c r="X373" s="31" t="s">
        <v>1127</v>
      </c>
      <c r="Y373" s="60" t="s">
        <v>1929</v>
      </c>
      <c r="Z373" s="36" t="s">
        <v>2670</v>
      </c>
    </row>
    <row r="374" spans="1:26">
      <c r="A374" s="34" t="s">
        <v>1777</v>
      </c>
      <c r="B374" s="31" t="s">
        <v>3392</v>
      </c>
      <c r="C374" s="31" t="s">
        <v>1763</v>
      </c>
      <c r="D374" s="31" t="s">
        <v>1818</v>
      </c>
      <c r="E374" s="54">
        <v>503000</v>
      </c>
      <c r="F374" s="54">
        <v>2189000</v>
      </c>
      <c r="G374" s="31" t="s">
        <v>2124</v>
      </c>
      <c r="H374" s="31" t="s">
        <v>1164</v>
      </c>
      <c r="I374" s="31"/>
      <c r="J374" s="31" t="e">
        <f t="shared" si="10"/>
        <v>#VALUE!</v>
      </c>
      <c r="K374" s="31"/>
      <c r="L374" s="35">
        <v>1</v>
      </c>
      <c r="M374" s="31" t="s">
        <v>1625</v>
      </c>
      <c r="N374" s="31"/>
      <c r="O374" s="31"/>
      <c r="P374" s="31"/>
      <c r="Q374" s="31"/>
      <c r="R374" s="31"/>
      <c r="S374" s="31" t="s">
        <v>3004</v>
      </c>
      <c r="T374" s="31">
        <v>0</v>
      </c>
      <c r="U374" s="31">
        <v>0</v>
      </c>
      <c r="V374" s="31">
        <v>1</v>
      </c>
      <c r="W374" s="31">
        <v>2</v>
      </c>
      <c r="X374" s="31" t="s">
        <v>709</v>
      </c>
      <c r="Y374" s="60" t="s">
        <v>1829</v>
      </c>
      <c r="Z374" s="36" t="s">
        <v>2670</v>
      </c>
    </row>
    <row r="375" spans="1:26">
      <c r="A375" s="34" t="s">
        <v>1777</v>
      </c>
      <c r="B375" s="31" t="s">
        <v>3393</v>
      </c>
      <c r="C375" s="31" t="s">
        <v>1763</v>
      </c>
      <c r="D375" s="31" t="s">
        <v>3394</v>
      </c>
      <c r="E375" s="54">
        <v>499500</v>
      </c>
      <c r="F375" s="54">
        <v>2187000</v>
      </c>
      <c r="G375" s="31" t="s">
        <v>2124</v>
      </c>
      <c r="H375" s="31"/>
      <c r="I375" s="31"/>
      <c r="J375" s="31"/>
      <c r="K375" s="31"/>
      <c r="L375" s="35">
        <v>1</v>
      </c>
      <c r="M375" s="31" t="s">
        <v>3395</v>
      </c>
      <c r="N375" s="31"/>
      <c r="O375" s="31"/>
      <c r="P375" s="31"/>
      <c r="Q375" s="31"/>
      <c r="R375" s="31"/>
      <c r="S375" s="31" t="s">
        <v>3004</v>
      </c>
      <c r="T375" s="31"/>
      <c r="U375" s="31"/>
      <c r="V375" s="31"/>
      <c r="W375" s="31">
        <v>1</v>
      </c>
      <c r="X375" s="31" t="s">
        <v>3243</v>
      </c>
      <c r="Y375" s="60" t="s">
        <v>3396</v>
      </c>
      <c r="Z375" s="36" t="s">
        <v>2670</v>
      </c>
    </row>
    <row r="376" spans="1:26">
      <c r="A376" s="34" t="s">
        <v>1777</v>
      </c>
      <c r="B376" s="31" t="s">
        <v>1261</v>
      </c>
      <c r="C376" s="31" t="s">
        <v>1764</v>
      </c>
      <c r="D376" s="31" t="s">
        <v>1584</v>
      </c>
      <c r="E376" s="20">
        <v>577000</v>
      </c>
      <c r="F376" s="20">
        <v>2233000</v>
      </c>
      <c r="G376" s="31" t="s">
        <v>2124</v>
      </c>
      <c r="H376" s="31">
        <v>12</v>
      </c>
      <c r="I376" s="31">
        <v>14</v>
      </c>
      <c r="J376" s="31">
        <f>H376*I376</f>
        <v>168</v>
      </c>
      <c r="K376" s="31"/>
      <c r="L376" s="35">
        <v>1</v>
      </c>
      <c r="M376" s="31" t="s">
        <v>1493</v>
      </c>
      <c r="N376" s="31"/>
      <c r="O376" s="31"/>
      <c r="P376" s="31"/>
      <c r="Q376" s="31"/>
      <c r="R376" s="31"/>
      <c r="S376" s="31" t="s">
        <v>3004</v>
      </c>
      <c r="T376" s="31">
        <v>0</v>
      </c>
      <c r="U376" s="31">
        <v>0</v>
      </c>
      <c r="V376" s="31">
        <v>1</v>
      </c>
      <c r="W376" s="31">
        <v>1</v>
      </c>
      <c r="X376" s="31" t="s">
        <v>846</v>
      </c>
      <c r="Y376" s="60" t="s">
        <v>1930</v>
      </c>
      <c r="Z376" s="36" t="s">
        <v>2670</v>
      </c>
    </row>
    <row r="377" spans="1:26">
      <c r="A377" s="34" t="s">
        <v>1777</v>
      </c>
      <c r="B377" s="31" t="s">
        <v>1261</v>
      </c>
      <c r="C377" s="31" t="s">
        <v>1764</v>
      </c>
      <c r="D377" s="31" t="s">
        <v>1583</v>
      </c>
      <c r="E377" s="54">
        <v>574200</v>
      </c>
      <c r="F377" s="54">
        <v>2231400</v>
      </c>
      <c r="G377" s="31" t="s">
        <v>2124</v>
      </c>
      <c r="H377" s="31">
        <v>13</v>
      </c>
      <c r="I377" s="31">
        <v>18</v>
      </c>
      <c r="J377" s="31">
        <f>H377*I377</f>
        <v>234</v>
      </c>
      <c r="K377" s="31"/>
      <c r="L377" s="35">
        <v>1</v>
      </c>
      <c r="M377" s="31" t="s">
        <v>1582</v>
      </c>
      <c r="N377" s="31"/>
      <c r="O377" s="31"/>
      <c r="P377" s="31"/>
      <c r="Q377" s="31"/>
      <c r="R377" s="31"/>
      <c r="S377" s="31" t="s">
        <v>3004</v>
      </c>
      <c r="T377" s="31">
        <v>0</v>
      </c>
      <c r="U377" s="31">
        <v>0</v>
      </c>
      <c r="V377" s="31">
        <v>1</v>
      </c>
      <c r="W377" s="31">
        <v>1</v>
      </c>
      <c r="X377" s="31"/>
      <c r="Y377" s="60" t="s">
        <v>1887</v>
      </c>
      <c r="Z377" s="36" t="s">
        <v>2670</v>
      </c>
    </row>
    <row r="378" spans="1:26">
      <c r="A378" s="34" t="s">
        <v>1777</v>
      </c>
      <c r="B378" s="31" t="s">
        <v>1262</v>
      </c>
      <c r="C378" s="31" t="s">
        <v>1700</v>
      </c>
      <c r="D378" s="31" t="s">
        <v>1756</v>
      </c>
      <c r="E378" s="54">
        <v>577800</v>
      </c>
      <c r="F378" s="54">
        <v>2207200</v>
      </c>
      <c r="G378" s="31" t="s">
        <v>2124</v>
      </c>
      <c r="H378" s="31">
        <v>15</v>
      </c>
      <c r="I378" s="31">
        <v>12</v>
      </c>
      <c r="J378" s="31">
        <f>H378*I378</f>
        <v>180</v>
      </c>
      <c r="K378" s="31"/>
      <c r="L378" s="35">
        <v>1</v>
      </c>
      <c r="M378" s="31" t="s">
        <v>1490</v>
      </c>
      <c r="N378" s="31"/>
      <c r="O378" s="31"/>
      <c r="P378" s="31"/>
      <c r="Q378" s="31"/>
      <c r="R378" s="31"/>
      <c r="S378" s="31" t="s">
        <v>3004</v>
      </c>
      <c r="T378" s="31">
        <v>1</v>
      </c>
      <c r="U378" s="31">
        <v>0</v>
      </c>
      <c r="V378" s="31">
        <v>0</v>
      </c>
      <c r="W378" s="31">
        <v>2</v>
      </c>
      <c r="X378" s="31" t="s">
        <v>2523</v>
      </c>
      <c r="Y378" s="60" t="s">
        <v>1904</v>
      </c>
      <c r="Z378" s="36" t="s">
        <v>2670</v>
      </c>
    </row>
    <row r="379" spans="1:26">
      <c r="A379" s="34" t="s">
        <v>1777</v>
      </c>
      <c r="B379" s="31" t="s">
        <v>3127</v>
      </c>
      <c r="C379" s="31" t="s">
        <v>3128</v>
      </c>
      <c r="D379" s="31" t="s">
        <v>3129</v>
      </c>
      <c r="E379" s="54">
        <v>564000</v>
      </c>
      <c r="F379" s="54">
        <v>2206000</v>
      </c>
      <c r="G379" s="31" t="s">
        <v>2124</v>
      </c>
      <c r="H379" s="31">
        <v>13</v>
      </c>
      <c r="I379" s="31">
        <v>9</v>
      </c>
      <c r="J379" s="31">
        <f>H379*I379</f>
        <v>117</v>
      </c>
      <c r="K379" s="31"/>
      <c r="L379" s="35">
        <v>1</v>
      </c>
      <c r="M379" s="62" t="s">
        <v>109</v>
      </c>
      <c r="N379" s="31"/>
      <c r="O379" s="31"/>
      <c r="P379" s="31"/>
      <c r="Q379" s="31"/>
      <c r="R379" s="31"/>
      <c r="S379" s="31" t="s">
        <v>3004</v>
      </c>
      <c r="T379" s="31"/>
      <c r="U379" s="31"/>
      <c r="V379" s="31"/>
      <c r="W379" s="31">
        <v>1</v>
      </c>
      <c r="X379" s="31" t="s">
        <v>3399</v>
      </c>
      <c r="Y379" s="60" t="s">
        <v>3400</v>
      </c>
      <c r="Z379" s="36" t="s">
        <v>2670</v>
      </c>
    </row>
    <row r="380" spans="1:26">
      <c r="A380" s="34" t="s">
        <v>1777</v>
      </c>
      <c r="B380" s="31" t="s">
        <v>1263</v>
      </c>
      <c r="C380" s="31" t="s">
        <v>1701</v>
      </c>
      <c r="D380" s="31" t="s">
        <v>1757</v>
      </c>
      <c r="E380" s="20">
        <v>577400</v>
      </c>
      <c r="F380" s="20">
        <v>2221600</v>
      </c>
      <c r="G380" s="31" t="s">
        <v>2124</v>
      </c>
      <c r="H380" s="31"/>
      <c r="I380" s="31"/>
      <c r="J380" s="31"/>
      <c r="K380" s="31"/>
      <c r="L380" s="35">
        <v>1</v>
      </c>
      <c r="M380" s="31" t="s">
        <v>1581</v>
      </c>
      <c r="N380" s="31"/>
      <c r="O380" s="31"/>
      <c r="P380" s="31"/>
      <c r="Q380" s="31"/>
      <c r="R380" s="31"/>
      <c r="S380" s="31" t="s">
        <v>3004</v>
      </c>
      <c r="T380" s="31">
        <v>1</v>
      </c>
      <c r="U380" s="31">
        <v>0</v>
      </c>
      <c r="V380" s="31">
        <v>0</v>
      </c>
      <c r="W380" s="31">
        <v>2</v>
      </c>
      <c r="X380" s="31" t="s">
        <v>2523</v>
      </c>
      <c r="Y380" s="60" t="s">
        <v>1984</v>
      </c>
      <c r="Z380" s="36" t="s">
        <v>2670</v>
      </c>
    </row>
    <row r="381" spans="1:26">
      <c r="A381" s="34" t="s">
        <v>1777</v>
      </c>
      <c r="B381" s="31" t="s">
        <v>1263</v>
      </c>
      <c r="C381" s="31" t="s">
        <v>1701</v>
      </c>
      <c r="D381" s="31" t="s">
        <v>1758</v>
      </c>
      <c r="E381" s="54">
        <v>581450</v>
      </c>
      <c r="F381" s="54">
        <v>2222750</v>
      </c>
      <c r="G381" s="31" t="s">
        <v>2124</v>
      </c>
      <c r="H381" s="31">
        <v>12</v>
      </c>
      <c r="I381" s="31">
        <v>18</v>
      </c>
      <c r="J381" s="31">
        <f t="shared" ref="J381:J387" si="11">H381*I381</f>
        <v>216</v>
      </c>
      <c r="K381" s="31"/>
      <c r="L381" s="35">
        <v>1</v>
      </c>
      <c r="M381" s="31" t="s">
        <v>1580</v>
      </c>
      <c r="N381" s="31"/>
      <c r="O381" s="31"/>
      <c r="P381" s="31"/>
      <c r="Q381" s="31"/>
      <c r="R381" s="31"/>
      <c r="S381" s="31" t="s">
        <v>3004</v>
      </c>
      <c r="T381" s="31">
        <v>0</v>
      </c>
      <c r="U381" s="31">
        <v>0</v>
      </c>
      <c r="V381" s="31">
        <v>1</v>
      </c>
      <c r="W381" s="31">
        <v>1</v>
      </c>
      <c r="X381" s="31"/>
      <c r="Y381" s="60" t="s">
        <v>1880</v>
      </c>
      <c r="Z381" s="36" t="s">
        <v>2670</v>
      </c>
    </row>
    <row r="382" spans="1:26">
      <c r="A382" s="34" t="s">
        <v>1777</v>
      </c>
      <c r="B382" s="31" t="s">
        <v>1264</v>
      </c>
      <c r="C382" s="31" t="s">
        <v>1702</v>
      </c>
      <c r="D382" s="31" t="s">
        <v>1973</v>
      </c>
      <c r="E382" s="54">
        <v>569700</v>
      </c>
      <c r="F382" s="54">
        <v>2211580</v>
      </c>
      <c r="G382" s="31" t="s">
        <v>2124</v>
      </c>
      <c r="H382" s="31">
        <v>20</v>
      </c>
      <c r="I382" s="31">
        <v>13</v>
      </c>
      <c r="J382" s="31">
        <f t="shared" si="11"/>
        <v>260</v>
      </c>
      <c r="K382" s="31"/>
      <c r="L382" s="35">
        <v>1</v>
      </c>
      <c r="M382" s="31" t="s">
        <v>1819</v>
      </c>
      <c r="N382" s="31"/>
      <c r="O382" s="31"/>
      <c r="P382" s="31"/>
      <c r="Q382" s="31"/>
      <c r="R382" s="31"/>
      <c r="S382" s="31" t="s">
        <v>3004</v>
      </c>
      <c r="T382" s="31">
        <v>0</v>
      </c>
      <c r="U382" s="31">
        <v>0</v>
      </c>
      <c r="V382" s="31">
        <v>1</v>
      </c>
      <c r="W382" s="31">
        <v>1</v>
      </c>
      <c r="X382" s="31" t="s">
        <v>785</v>
      </c>
      <c r="Y382" s="60" t="s">
        <v>1822</v>
      </c>
      <c r="Z382" s="36" t="s">
        <v>2670</v>
      </c>
    </row>
    <row r="383" spans="1:26">
      <c r="A383" s="34" t="s">
        <v>1777</v>
      </c>
      <c r="B383" s="31" t="s">
        <v>1264</v>
      </c>
      <c r="C383" s="31" t="s">
        <v>1702</v>
      </c>
      <c r="D383" s="31" t="s">
        <v>1974</v>
      </c>
      <c r="E383" s="54">
        <v>567550</v>
      </c>
      <c r="F383" s="54">
        <v>2210550</v>
      </c>
      <c r="G383" s="31" t="s">
        <v>2124</v>
      </c>
      <c r="H383" s="31">
        <v>20</v>
      </c>
      <c r="I383" s="31">
        <v>18</v>
      </c>
      <c r="J383" s="31">
        <f t="shared" si="11"/>
        <v>360</v>
      </c>
      <c r="K383" s="31"/>
      <c r="L383" s="35">
        <v>1</v>
      </c>
      <c r="M383" s="31" t="s">
        <v>1891</v>
      </c>
      <c r="N383" s="31"/>
      <c r="O383" s="31"/>
      <c r="P383" s="31"/>
      <c r="Q383" s="31"/>
      <c r="R383" s="31"/>
      <c r="S383" s="31" t="s">
        <v>3004</v>
      </c>
      <c r="T383" s="31">
        <v>0</v>
      </c>
      <c r="U383" s="31">
        <v>0</v>
      </c>
      <c r="V383" s="31">
        <v>1</v>
      </c>
      <c r="W383" s="31">
        <v>1</v>
      </c>
      <c r="X383" s="31" t="s">
        <v>786</v>
      </c>
      <c r="Y383" s="60" t="s">
        <v>1781</v>
      </c>
      <c r="Z383" s="36" t="s">
        <v>2670</v>
      </c>
    </row>
    <row r="384" spans="1:26">
      <c r="A384" s="34" t="s">
        <v>1777</v>
      </c>
      <c r="B384" s="31" t="s">
        <v>1265</v>
      </c>
      <c r="C384" s="31" t="s">
        <v>1703</v>
      </c>
      <c r="D384" s="31" t="s">
        <v>1975</v>
      </c>
      <c r="E384" s="20">
        <v>538200</v>
      </c>
      <c r="F384" s="20">
        <v>2206800</v>
      </c>
      <c r="G384" s="31" t="s">
        <v>2124</v>
      </c>
      <c r="H384" s="31">
        <v>18</v>
      </c>
      <c r="I384" s="31">
        <v>18</v>
      </c>
      <c r="J384" s="31">
        <f t="shared" si="11"/>
        <v>324</v>
      </c>
      <c r="K384" s="31"/>
      <c r="L384" s="35">
        <v>1</v>
      </c>
      <c r="M384" s="31" t="s">
        <v>1586</v>
      </c>
      <c r="N384" s="31"/>
      <c r="O384" s="31"/>
      <c r="P384" s="31"/>
      <c r="Q384" s="31"/>
      <c r="R384" s="31"/>
      <c r="S384" s="31" t="s">
        <v>3004</v>
      </c>
      <c r="T384" s="31">
        <v>1</v>
      </c>
      <c r="U384" s="31">
        <v>0</v>
      </c>
      <c r="V384" s="31">
        <v>0</v>
      </c>
      <c r="W384" s="31">
        <v>1</v>
      </c>
      <c r="X384" s="31" t="s">
        <v>2523</v>
      </c>
      <c r="Y384" s="83" t="s">
        <v>3193</v>
      </c>
      <c r="Z384" s="36" t="s">
        <v>2670</v>
      </c>
    </row>
    <row r="385" spans="1:26">
      <c r="A385" s="34" t="s">
        <v>1777</v>
      </c>
      <c r="B385" s="31" t="s">
        <v>1265</v>
      </c>
      <c r="C385" s="31" t="s">
        <v>1703</v>
      </c>
      <c r="D385" s="31" t="s">
        <v>1961</v>
      </c>
      <c r="E385" s="54">
        <v>539650</v>
      </c>
      <c r="F385" s="54">
        <v>2204100</v>
      </c>
      <c r="G385" s="31" t="s">
        <v>2124</v>
      </c>
      <c r="H385" s="31">
        <v>20</v>
      </c>
      <c r="I385" s="31">
        <v>18</v>
      </c>
      <c r="J385" s="31">
        <f t="shared" si="11"/>
        <v>360</v>
      </c>
      <c r="K385" s="31"/>
      <c r="L385" s="35">
        <v>1</v>
      </c>
      <c r="M385" s="31" t="s">
        <v>1707</v>
      </c>
      <c r="N385" s="31"/>
      <c r="O385" s="31"/>
      <c r="P385" s="31"/>
      <c r="Q385" s="31"/>
      <c r="R385" s="31"/>
      <c r="S385" s="31" t="s">
        <v>3004</v>
      </c>
      <c r="T385" s="31">
        <v>1</v>
      </c>
      <c r="U385" s="31">
        <v>0</v>
      </c>
      <c r="V385" s="31">
        <v>0</v>
      </c>
      <c r="W385" s="31">
        <v>1</v>
      </c>
      <c r="X385" s="31" t="s">
        <v>2523</v>
      </c>
      <c r="Y385" s="60" t="s">
        <v>1738</v>
      </c>
      <c r="Z385" s="36" t="s">
        <v>2670</v>
      </c>
    </row>
    <row r="386" spans="1:26">
      <c r="A386" s="34" t="s">
        <v>1777</v>
      </c>
      <c r="B386" s="31" t="s">
        <v>1266</v>
      </c>
      <c r="C386" s="31" t="s">
        <v>1704</v>
      </c>
      <c r="D386" s="31" t="s">
        <v>1932</v>
      </c>
      <c r="E386" s="54">
        <v>544700</v>
      </c>
      <c r="F386" s="54">
        <v>2214600</v>
      </c>
      <c r="G386" s="31" t="s">
        <v>2124</v>
      </c>
      <c r="H386" s="31">
        <v>15</v>
      </c>
      <c r="I386" s="31">
        <v>15</v>
      </c>
      <c r="J386" s="31">
        <f t="shared" si="11"/>
        <v>225</v>
      </c>
      <c r="K386" s="31"/>
      <c r="L386" s="35">
        <v>1</v>
      </c>
      <c r="M386" s="31" t="s">
        <v>1765</v>
      </c>
      <c r="N386" s="31"/>
      <c r="O386" s="31"/>
      <c r="P386" s="31"/>
      <c r="Q386" s="31"/>
      <c r="R386" s="31"/>
      <c r="S386" s="31" t="s">
        <v>3004</v>
      </c>
      <c r="T386" s="31">
        <v>0</v>
      </c>
      <c r="U386" s="31">
        <v>0</v>
      </c>
      <c r="V386" s="31">
        <v>1</v>
      </c>
      <c r="W386" s="31">
        <v>2</v>
      </c>
      <c r="X386" s="31" t="s">
        <v>1036</v>
      </c>
      <c r="Y386" s="60" t="s">
        <v>1640</v>
      </c>
      <c r="Z386" s="36" t="s">
        <v>2670</v>
      </c>
    </row>
    <row r="387" spans="1:26">
      <c r="A387" s="34" t="s">
        <v>2852</v>
      </c>
      <c r="B387" s="31" t="s">
        <v>2737</v>
      </c>
      <c r="C387" s="31" t="s">
        <v>2891</v>
      </c>
      <c r="D387" s="31" t="s">
        <v>3215</v>
      </c>
      <c r="E387" s="20">
        <v>462150</v>
      </c>
      <c r="F387" s="20">
        <v>2220320</v>
      </c>
      <c r="G387" s="31" t="s">
        <v>1755</v>
      </c>
      <c r="H387" s="31">
        <v>16</v>
      </c>
      <c r="I387" s="31">
        <v>18</v>
      </c>
      <c r="J387" s="31">
        <f t="shared" si="11"/>
        <v>288</v>
      </c>
      <c r="K387" s="31" t="s">
        <v>3166</v>
      </c>
      <c r="L387" s="35">
        <v>1</v>
      </c>
      <c r="M387" s="31" t="s">
        <v>2892</v>
      </c>
      <c r="N387" s="31" t="s">
        <v>2902</v>
      </c>
      <c r="O387" s="31" t="s">
        <v>2959</v>
      </c>
      <c r="P387" s="31" t="s">
        <v>3143</v>
      </c>
      <c r="Q387" s="31" t="s">
        <v>2954</v>
      </c>
      <c r="R387" s="31" t="s">
        <v>2959</v>
      </c>
      <c r="S387" s="31" t="s">
        <v>3004</v>
      </c>
      <c r="T387" s="31">
        <v>0</v>
      </c>
      <c r="U387" s="31">
        <v>0</v>
      </c>
      <c r="V387" s="31">
        <v>1</v>
      </c>
      <c r="W387" s="31">
        <v>1</v>
      </c>
      <c r="X387" s="31" t="s">
        <v>2935</v>
      </c>
      <c r="Y387" s="60" t="s">
        <v>2730</v>
      </c>
      <c r="Z387" s="36" t="s">
        <v>2905</v>
      </c>
    </row>
    <row r="388" spans="1:26">
      <c r="A388" s="34" t="s">
        <v>2852</v>
      </c>
      <c r="B388" s="31" t="s">
        <v>2938</v>
      </c>
      <c r="C388" s="31" t="s">
        <v>1682</v>
      </c>
      <c r="D388" s="31" t="s">
        <v>1917</v>
      </c>
      <c r="E388" s="20">
        <v>491500</v>
      </c>
      <c r="F388" s="20">
        <v>2256540</v>
      </c>
      <c r="G388" s="31" t="s">
        <v>1755</v>
      </c>
      <c r="H388" s="31"/>
      <c r="I388" s="31"/>
      <c r="J388" s="31"/>
      <c r="K388" s="31" t="s">
        <v>2824</v>
      </c>
      <c r="L388" s="35">
        <v>1</v>
      </c>
      <c r="M388" s="31" t="s">
        <v>106</v>
      </c>
      <c r="N388" s="31"/>
      <c r="O388" s="31"/>
      <c r="P388" s="31"/>
      <c r="Q388" s="31"/>
      <c r="R388" s="31"/>
      <c r="S388" s="31" t="s">
        <v>3004</v>
      </c>
      <c r="T388" s="31">
        <v>0</v>
      </c>
      <c r="U388" s="31">
        <v>0</v>
      </c>
      <c r="V388" s="31">
        <v>1</v>
      </c>
      <c r="W388" s="31">
        <v>1</v>
      </c>
      <c r="X388" s="31" t="s">
        <v>107</v>
      </c>
      <c r="Y388" s="60" t="s">
        <v>108</v>
      </c>
      <c r="Z388" s="36" t="s">
        <v>2670</v>
      </c>
    </row>
    <row r="389" spans="1:26">
      <c r="A389" s="34" t="s">
        <v>2852</v>
      </c>
      <c r="B389" s="31" t="s">
        <v>1294</v>
      </c>
      <c r="C389" s="31" t="s">
        <v>1662</v>
      </c>
      <c r="D389" s="31" t="s">
        <v>1773</v>
      </c>
      <c r="E389" s="20">
        <v>492840</v>
      </c>
      <c r="F389" s="20">
        <v>2246150</v>
      </c>
      <c r="G389" s="31" t="s">
        <v>1755</v>
      </c>
      <c r="H389" s="31"/>
      <c r="I389" s="31"/>
      <c r="J389" s="31"/>
      <c r="K389" s="31"/>
      <c r="L389" s="35">
        <v>1</v>
      </c>
      <c r="M389" s="31" t="s">
        <v>155</v>
      </c>
      <c r="N389" s="31"/>
      <c r="O389" s="31"/>
      <c r="P389" s="31"/>
      <c r="Q389" s="31"/>
      <c r="R389" s="31"/>
      <c r="S389" s="31" t="s">
        <v>3004</v>
      </c>
      <c r="T389" s="31">
        <v>0</v>
      </c>
      <c r="U389" s="31">
        <v>0</v>
      </c>
      <c r="V389" s="31">
        <v>1</v>
      </c>
      <c r="W389" s="31">
        <v>1</v>
      </c>
      <c r="X389" s="31" t="s">
        <v>2680</v>
      </c>
      <c r="Y389" s="60" t="s">
        <v>1611</v>
      </c>
      <c r="Z389" s="36" t="s">
        <v>2670</v>
      </c>
    </row>
    <row r="390" spans="1:26">
      <c r="A390" s="34" t="s">
        <v>2852</v>
      </c>
      <c r="B390" s="31" t="s">
        <v>3014</v>
      </c>
      <c r="C390" s="31" t="s">
        <v>2828</v>
      </c>
      <c r="D390" s="31" t="s">
        <v>2972</v>
      </c>
      <c r="E390" s="20">
        <v>496000</v>
      </c>
      <c r="F390" s="20">
        <v>2252000</v>
      </c>
      <c r="G390" s="31" t="s">
        <v>1755</v>
      </c>
      <c r="H390" s="31"/>
      <c r="I390" s="31"/>
      <c r="J390" s="31"/>
      <c r="K390" s="31"/>
      <c r="L390" s="35">
        <v>1</v>
      </c>
      <c r="M390" s="31" t="s">
        <v>2871</v>
      </c>
      <c r="N390" s="31"/>
      <c r="O390" s="31"/>
      <c r="P390" s="31"/>
      <c r="Q390" s="31"/>
      <c r="R390" s="31"/>
      <c r="S390" s="31" t="s">
        <v>3004</v>
      </c>
      <c r="T390" s="31"/>
      <c r="U390" s="31"/>
      <c r="V390" s="31"/>
      <c r="W390" s="31">
        <v>1</v>
      </c>
      <c r="X390" s="31" t="s">
        <v>2937</v>
      </c>
      <c r="Y390" s="60" t="s">
        <v>2872</v>
      </c>
      <c r="Z390" s="36" t="s">
        <v>2670</v>
      </c>
    </row>
    <row r="391" spans="1:26">
      <c r="A391" s="34" t="s">
        <v>2852</v>
      </c>
      <c r="B391" s="31" t="s">
        <v>3338</v>
      </c>
      <c r="C391" s="31" t="s">
        <v>1531</v>
      </c>
      <c r="D391" s="31" t="s">
        <v>1772</v>
      </c>
      <c r="E391" s="20">
        <v>490360</v>
      </c>
      <c r="F391" s="20">
        <v>2252500</v>
      </c>
      <c r="G391" s="31" t="s">
        <v>1755</v>
      </c>
      <c r="H391" s="31"/>
      <c r="I391" s="31"/>
      <c r="J391" s="31"/>
      <c r="K391" s="31" t="s">
        <v>2824</v>
      </c>
      <c r="L391" s="35">
        <v>1</v>
      </c>
      <c r="M391" s="31" t="s">
        <v>225</v>
      </c>
      <c r="N391" s="31"/>
      <c r="O391" s="31"/>
      <c r="P391" s="31"/>
      <c r="Q391" s="31"/>
      <c r="R391" s="31"/>
      <c r="S391" s="31" t="s">
        <v>3004</v>
      </c>
      <c r="T391" s="31">
        <v>0</v>
      </c>
      <c r="U391" s="31">
        <v>0</v>
      </c>
      <c r="V391" s="31">
        <v>1</v>
      </c>
      <c r="W391" s="31">
        <v>2</v>
      </c>
      <c r="X391" s="31" t="s">
        <v>826</v>
      </c>
      <c r="Y391" s="60" t="s">
        <v>210</v>
      </c>
      <c r="Z391" s="36" t="s">
        <v>2670</v>
      </c>
    </row>
    <row r="392" spans="1:26">
      <c r="A392" s="34" t="s">
        <v>2852</v>
      </c>
      <c r="B392" s="31" t="s">
        <v>3036</v>
      </c>
      <c r="C392" s="31" t="s">
        <v>3224</v>
      </c>
      <c r="D392" s="31" t="s">
        <v>3225</v>
      </c>
      <c r="E392" s="20">
        <v>490000</v>
      </c>
      <c r="F392" s="20">
        <v>2252000</v>
      </c>
      <c r="G392" s="31" t="s">
        <v>1755</v>
      </c>
      <c r="H392" s="31"/>
      <c r="I392" s="31"/>
      <c r="J392" s="31"/>
      <c r="K392" s="31"/>
      <c r="L392" s="35">
        <v>1</v>
      </c>
      <c r="M392" s="11" t="s">
        <v>3035</v>
      </c>
      <c r="N392" s="31"/>
      <c r="O392" s="31"/>
      <c r="P392" s="31"/>
      <c r="Q392" s="31"/>
      <c r="R392" s="31"/>
      <c r="S392" s="31"/>
      <c r="T392" s="31" t="s">
        <v>2824</v>
      </c>
      <c r="U392" s="31"/>
      <c r="V392" s="31"/>
      <c r="W392" s="31">
        <v>1</v>
      </c>
      <c r="X392" s="31" t="s">
        <v>2921</v>
      </c>
      <c r="Y392" s="60" t="s">
        <v>3283</v>
      </c>
      <c r="Z392" s="36" t="s">
        <v>2670</v>
      </c>
    </row>
    <row r="393" spans="1:26">
      <c r="A393" s="34" t="s">
        <v>2852</v>
      </c>
      <c r="B393" s="31" t="s">
        <v>3247</v>
      </c>
      <c r="C393" s="31" t="s">
        <v>3248</v>
      </c>
      <c r="D393" s="31" t="s">
        <v>3390</v>
      </c>
      <c r="E393" s="20">
        <v>456000</v>
      </c>
      <c r="F393" s="20">
        <v>2238000</v>
      </c>
      <c r="G393" s="31" t="s">
        <v>1755</v>
      </c>
      <c r="H393" s="31"/>
      <c r="I393" s="31"/>
      <c r="J393" s="31"/>
      <c r="K393" s="31" t="s">
        <v>2824</v>
      </c>
      <c r="L393" s="35">
        <v>1</v>
      </c>
      <c r="M393" s="11" t="s">
        <v>3362</v>
      </c>
      <c r="N393" s="31"/>
      <c r="O393" s="31"/>
      <c r="P393" s="31"/>
      <c r="Q393" s="31"/>
      <c r="R393" s="31"/>
      <c r="S393" s="31" t="s">
        <v>3004</v>
      </c>
      <c r="T393" s="31" t="s">
        <v>2824</v>
      </c>
      <c r="U393" s="31"/>
      <c r="V393" s="31"/>
      <c r="W393" s="31">
        <v>1</v>
      </c>
      <c r="X393" s="31" t="s">
        <v>3363</v>
      </c>
      <c r="Y393" s="60" t="s">
        <v>3051</v>
      </c>
      <c r="Z393" s="36" t="s">
        <v>2670</v>
      </c>
    </row>
    <row r="394" spans="1:26">
      <c r="A394" s="34" t="s">
        <v>2852</v>
      </c>
      <c r="B394" s="31" t="s">
        <v>2801</v>
      </c>
      <c r="C394" s="31" t="s">
        <v>1532</v>
      </c>
      <c r="D394" s="31" t="s">
        <v>1663</v>
      </c>
      <c r="E394" s="20">
        <v>481690</v>
      </c>
      <c r="F394" s="20">
        <v>2257540</v>
      </c>
      <c r="G394" s="31" t="s">
        <v>1755</v>
      </c>
      <c r="H394" s="31">
        <v>12</v>
      </c>
      <c r="I394" s="31">
        <v>16</v>
      </c>
      <c r="J394" s="31">
        <f>H394*I394</f>
        <v>192</v>
      </c>
      <c r="K394" s="31"/>
      <c r="L394" s="35">
        <v>1</v>
      </c>
      <c r="M394" s="31" t="s">
        <v>1928</v>
      </c>
      <c r="N394" s="31"/>
      <c r="O394" s="31"/>
      <c r="P394" s="31"/>
      <c r="Q394" s="31"/>
      <c r="R394" s="31"/>
      <c r="S394" s="31" t="s">
        <v>3004</v>
      </c>
      <c r="T394" s="31">
        <v>0</v>
      </c>
      <c r="U394" s="31">
        <v>0</v>
      </c>
      <c r="V394" s="31">
        <v>1</v>
      </c>
      <c r="W394" s="31">
        <v>1</v>
      </c>
      <c r="X394" s="31" t="s">
        <v>830</v>
      </c>
      <c r="Y394" s="60" t="s">
        <v>1610</v>
      </c>
      <c r="Z394" s="36" t="s">
        <v>2670</v>
      </c>
    </row>
    <row r="395" spans="1:26">
      <c r="A395" s="34" t="s">
        <v>2852</v>
      </c>
      <c r="B395" s="31" t="s">
        <v>2802</v>
      </c>
      <c r="C395" s="31" t="s">
        <v>1532</v>
      </c>
      <c r="D395" s="31" t="s">
        <v>1533</v>
      </c>
      <c r="E395" s="20">
        <v>483620</v>
      </c>
      <c r="F395" s="20">
        <v>2254900</v>
      </c>
      <c r="G395" s="31" t="s">
        <v>1755</v>
      </c>
      <c r="H395" s="31">
        <v>13.5</v>
      </c>
      <c r="I395" s="31">
        <v>13.25</v>
      </c>
      <c r="J395" s="31">
        <f>H395*I395</f>
        <v>178.875</v>
      </c>
      <c r="K395" s="31"/>
      <c r="L395" s="35">
        <v>1</v>
      </c>
      <c r="M395" s="31" t="s">
        <v>1916</v>
      </c>
      <c r="N395" s="31"/>
      <c r="O395" s="31"/>
      <c r="P395" s="31"/>
      <c r="Q395" s="31"/>
      <c r="R395" s="31"/>
      <c r="S395" s="31" t="s">
        <v>3004</v>
      </c>
      <c r="T395" s="31">
        <v>0</v>
      </c>
      <c r="U395" s="31">
        <v>0</v>
      </c>
      <c r="V395" s="31">
        <v>1</v>
      </c>
      <c r="W395" s="31">
        <v>1</v>
      </c>
      <c r="X395" s="31" t="s">
        <v>829</v>
      </c>
      <c r="Y395" s="60" t="s">
        <v>1986</v>
      </c>
      <c r="Z395" s="36" t="s">
        <v>2670</v>
      </c>
    </row>
    <row r="396" spans="1:26">
      <c r="A396" s="34" t="s">
        <v>2852</v>
      </c>
      <c r="B396" s="31" t="s">
        <v>2738</v>
      </c>
      <c r="C396" s="31" t="s">
        <v>2736</v>
      </c>
      <c r="D396" s="31" t="s">
        <v>1881</v>
      </c>
      <c r="E396" s="20">
        <v>454480</v>
      </c>
      <c r="F396" s="20">
        <v>2217250</v>
      </c>
      <c r="G396" s="31" t="s">
        <v>1755</v>
      </c>
      <c r="H396" s="31">
        <v>12.5</v>
      </c>
      <c r="I396" s="31">
        <v>10</v>
      </c>
      <c r="J396" s="31">
        <f>H396*I396</f>
        <v>125</v>
      </c>
      <c r="K396" s="31" t="s">
        <v>3166</v>
      </c>
      <c r="L396" s="35">
        <v>1</v>
      </c>
      <c r="M396" s="31" t="s">
        <v>3227</v>
      </c>
      <c r="N396" s="31" t="s">
        <v>2556</v>
      </c>
      <c r="O396" s="31" t="s">
        <v>2959</v>
      </c>
      <c r="P396" s="31" t="s">
        <v>2842</v>
      </c>
      <c r="Q396" s="31" t="s">
        <v>2954</v>
      </c>
      <c r="R396" s="31" t="s">
        <v>2959</v>
      </c>
      <c r="S396" s="31" t="s">
        <v>3004</v>
      </c>
      <c r="T396" s="31">
        <v>0</v>
      </c>
      <c r="U396" s="31">
        <v>0</v>
      </c>
      <c r="V396" s="31">
        <v>1</v>
      </c>
      <c r="W396" s="31">
        <v>4</v>
      </c>
      <c r="X396" s="31" t="s">
        <v>2739</v>
      </c>
      <c r="Y396" s="60" t="s">
        <v>2730</v>
      </c>
      <c r="Z396" s="36" t="s">
        <v>2905</v>
      </c>
    </row>
    <row r="397" spans="1:26">
      <c r="A397" s="34" t="s">
        <v>2852</v>
      </c>
      <c r="B397" s="31" t="s">
        <v>574</v>
      </c>
      <c r="C397" s="31" t="s">
        <v>1409</v>
      </c>
      <c r="D397" s="31" t="s">
        <v>1410</v>
      </c>
      <c r="E397" s="20">
        <v>455720</v>
      </c>
      <c r="F397" s="20">
        <v>2261720</v>
      </c>
      <c r="G397" s="31" t="s">
        <v>1755</v>
      </c>
      <c r="H397" s="31">
        <v>8.6999999999999993</v>
      </c>
      <c r="I397" s="31">
        <v>10.4</v>
      </c>
      <c r="J397" s="31">
        <f>H397*I397</f>
        <v>90.47999999999999</v>
      </c>
      <c r="K397" s="31" t="s">
        <v>3166</v>
      </c>
      <c r="L397" s="35">
        <v>1</v>
      </c>
      <c r="M397" s="81" t="s">
        <v>1231</v>
      </c>
      <c r="N397" s="31"/>
      <c r="O397" s="31"/>
      <c r="P397" s="31"/>
      <c r="Q397" s="31"/>
      <c r="R397" s="31" t="s">
        <v>2959</v>
      </c>
      <c r="S397" s="31" t="s">
        <v>3004</v>
      </c>
      <c r="T397" s="31">
        <v>0</v>
      </c>
      <c r="U397" s="31">
        <v>0</v>
      </c>
      <c r="V397" s="31">
        <v>1</v>
      </c>
      <c r="W397" s="31">
        <v>1</v>
      </c>
      <c r="X397" s="31"/>
      <c r="Y397" s="60" t="s">
        <v>1232</v>
      </c>
      <c r="Z397" s="36" t="s">
        <v>2670</v>
      </c>
    </row>
    <row r="398" spans="1:26">
      <c r="A398" s="34" t="s">
        <v>2852</v>
      </c>
      <c r="B398" s="31" t="s">
        <v>3220</v>
      </c>
      <c r="C398" s="31" t="s">
        <v>3028</v>
      </c>
      <c r="D398" s="31" t="s">
        <v>226</v>
      </c>
      <c r="E398" s="20">
        <v>463000</v>
      </c>
      <c r="F398" s="20">
        <v>2231000</v>
      </c>
      <c r="G398" s="31" t="s">
        <v>1755</v>
      </c>
      <c r="H398" s="31"/>
      <c r="I398" s="31"/>
      <c r="J398" s="31"/>
      <c r="K398" s="31" t="s">
        <v>2824</v>
      </c>
      <c r="L398" s="35">
        <v>1</v>
      </c>
      <c r="M398" s="11" t="s">
        <v>3049</v>
      </c>
      <c r="N398" s="31"/>
      <c r="O398" s="31"/>
      <c r="P398" s="31"/>
      <c r="Q398" s="31"/>
      <c r="R398" s="31"/>
      <c r="S398" s="31" t="s">
        <v>3004</v>
      </c>
      <c r="T398" s="31"/>
      <c r="U398" s="31"/>
      <c r="V398" s="31"/>
      <c r="W398" s="31">
        <v>1</v>
      </c>
      <c r="X398" s="31" t="s">
        <v>3050</v>
      </c>
      <c r="Y398" s="60" t="s">
        <v>3051</v>
      </c>
      <c r="Z398" s="36" t="s">
        <v>2670</v>
      </c>
    </row>
    <row r="399" spans="1:26">
      <c r="A399" s="34" t="s">
        <v>2852</v>
      </c>
      <c r="B399" s="31" t="s">
        <v>3052</v>
      </c>
      <c r="C399" s="31" t="s">
        <v>3028</v>
      </c>
      <c r="D399" s="31" t="s">
        <v>3053</v>
      </c>
      <c r="E399" s="20">
        <v>463000</v>
      </c>
      <c r="F399" s="20">
        <v>2295000</v>
      </c>
      <c r="G399" s="31" t="s">
        <v>1755</v>
      </c>
      <c r="H399" s="31"/>
      <c r="I399" s="31"/>
      <c r="J399" s="31"/>
      <c r="K399" s="31" t="s">
        <v>3185</v>
      </c>
      <c r="L399" s="35">
        <v>1</v>
      </c>
      <c r="M399" s="62" t="s">
        <v>160</v>
      </c>
      <c r="N399" s="31"/>
      <c r="O399" s="31"/>
      <c r="P399" s="31"/>
      <c r="Q399" s="31"/>
      <c r="R399" s="31"/>
      <c r="S399" s="31" t="s">
        <v>3004</v>
      </c>
      <c r="T399" s="31"/>
      <c r="U399" s="31"/>
      <c r="V399" s="31"/>
      <c r="W399" s="31">
        <v>1</v>
      </c>
      <c r="X399" s="11" t="s">
        <v>159</v>
      </c>
      <c r="Y399" s="60" t="s">
        <v>3051</v>
      </c>
      <c r="Z399" s="36" t="s">
        <v>2670</v>
      </c>
    </row>
    <row r="400" spans="1:26">
      <c r="A400" s="34" t="s">
        <v>2852</v>
      </c>
      <c r="B400" s="31" t="s">
        <v>2939</v>
      </c>
      <c r="C400" s="31" t="s">
        <v>3065</v>
      </c>
      <c r="D400" s="31" t="s">
        <v>227</v>
      </c>
      <c r="E400" s="20">
        <v>470000</v>
      </c>
      <c r="F400" s="20">
        <v>2254000</v>
      </c>
      <c r="G400" s="31" t="s">
        <v>1755</v>
      </c>
      <c r="H400" s="31"/>
      <c r="I400" s="31"/>
      <c r="J400" s="31"/>
      <c r="K400" s="31"/>
      <c r="L400" s="35">
        <v>1</v>
      </c>
      <c r="M400" s="62" t="s">
        <v>212</v>
      </c>
      <c r="N400" s="31"/>
      <c r="O400" s="31"/>
      <c r="P400" s="31"/>
      <c r="Q400" s="31"/>
      <c r="R400" s="31"/>
      <c r="S400" s="31" t="s">
        <v>3004</v>
      </c>
      <c r="T400" s="31"/>
      <c r="U400" s="31"/>
      <c r="V400" s="31"/>
      <c r="W400" s="31">
        <v>1</v>
      </c>
      <c r="X400" s="11" t="s">
        <v>3249</v>
      </c>
      <c r="Y400" s="60" t="s">
        <v>3244</v>
      </c>
      <c r="Z400" s="36" t="s">
        <v>2670</v>
      </c>
    </row>
    <row r="401" spans="1:26">
      <c r="A401" s="34" t="s">
        <v>2852</v>
      </c>
      <c r="B401" s="31" t="s">
        <v>1295</v>
      </c>
      <c r="C401" s="31" t="s">
        <v>1612</v>
      </c>
      <c r="D401" s="31" t="s">
        <v>1665</v>
      </c>
      <c r="E401" s="20">
        <v>476740</v>
      </c>
      <c r="F401" s="20">
        <v>2272000</v>
      </c>
      <c r="G401" s="31" t="s">
        <v>1755</v>
      </c>
      <c r="H401" s="31"/>
      <c r="I401" s="31"/>
      <c r="J401" s="31"/>
      <c r="K401" s="31"/>
      <c r="L401" s="35">
        <v>1</v>
      </c>
      <c r="M401" s="31" t="s">
        <v>1946</v>
      </c>
      <c r="N401" s="31"/>
      <c r="O401" s="31"/>
      <c r="P401" s="31"/>
      <c r="Q401" s="31"/>
      <c r="R401" s="31"/>
      <c r="S401" s="31" t="s">
        <v>3004</v>
      </c>
      <c r="T401" s="31">
        <v>0</v>
      </c>
      <c r="U401" s="31">
        <v>0</v>
      </c>
      <c r="V401" s="31">
        <v>1</v>
      </c>
      <c r="W401" s="31">
        <v>1</v>
      </c>
      <c r="X401" s="31" t="s">
        <v>846</v>
      </c>
      <c r="Y401" s="60" t="s">
        <v>1568</v>
      </c>
      <c r="Z401" s="36" t="s">
        <v>2670</v>
      </c>
    </row>
    <row r="402" spans="1:26" ht="15" thickBot="1">
      <c r="A402" s="24" t="s">
        <v>2852</v>
      </c>
      <c r="B402" s="25" t="s">
        <v>3061</v>
      </c>
      <c r="C402" s="25" t="s">
        <v>1614</v>
      </c>
      <c r="D402" s="25" t="s">
        <v>211</v>
      </c>
      <c r="E402" s="27">
        <v>464980</v>
      </c>
      <c r="F402" s="27">
        <v>2230020</v>
      </c>
      <c r="G402" s="25" t="s">
        <v>1755</v>
      </c>
      <c r="H402" s="25"/>
      <c r="I402" s="25"/>
      <c r="J402" s="25"/>
      <c r="K402" s="25"/>
      <c r="L402" s="28">
        <v>1</v>
      </c>
      <c r="M402" s="25" t="s">
        <v>213</v>
      </c>
      <c r="N402" s="25"/>
      <c r="O402" s="25"/>
      <c r="P402" s="25"/>
      <c r="Q402" s="25"/>
      <c r="R402" s="25"/>
      <c r="S402" s="25" t="s">
        <v>3004</v>
      </c>
      <c r="T402" s="25">
        <v>1</v>
      </c>
      <c r="U402" s="25">
        <v>0</v>
      </c>
      <c r="V402" s="25">
        <v>0</v>
      </c>
      <c r="W402" s="25">
        <v>1</v>
      </c>
      <c r="X402" s="25" t="s">
        <v>2961</v>
      </c>
      <c r="Y402" s="61" t="s">
        <v>214</v>
      </c>
      <c r="Z402" s="36" t="s">
        <v>2670</v>
      </c>
    </row>
    <row r="403" spans="1:26" ht="15" thickBot="1">
      <c r="A403" s="63" t="s">
        <v>2852</v>
      </c>
      <c r="B403" s="16" t="s">
        <v>1296</v>
      </c>
      <c r="C403" s="16" t="s">
        <v>1613</v>
      </c>
      <c r="D403" s="16" t="s">
        <v>1873</v>
      </c>
      <c r="E403" s="15">
        <v>481200</v>
      </c>
      <c r="F403" s="15">
        <v>2274760</v>
      </c>
      <c r="G403" s="16" t="s">
        <v>1755</v>
      </c>
      <c r="H403" s="16">
        <v>7</v>
      </c>
      <c r="I403" s="16">
        <v>12</v>
      </c>
      <c r="J403" s="16">
        <f>H403*I403</f>
        <v>84</v>
      </c>
      <c r="K403" s="16"/>
      <c r="L403" s="48">
        <v>1</v>
      </c>
      <c r="M403" s="16" t="s">
        <v>1814</v>
      </c>
      <c r="N403" s="16"/>
      <c r="O403" s="16"/>
      <c r="P403" s="16"/>
      <c r="Q403" s="16"/>
      <c r="R403" s="16"/>
      <c r="S403" s="16" t="s">
        <v>3004</v>
      </c>
      <c r="T403" s="16">
        <v>0</v>
      </c>
      <c r="U403" s="16">
        <v>0</v>
      </c>
      <c r="V403" s="16">
        <v>1</v>
      </c>
      <c r="W403" s="16">
        <v>2</v>
      </c>
      <c r="X403" s="16" t="s">
        <v>1196</v>
      </c>
      <c r="Y403" s="64" t="s">
        <v>1972</v>
      </c>
      <c r="Z403" s="65" t="s">
        <v>2670</v>
      </c>
    </row>
    <row r="404" spans="1:26">
      <c r="A404" s="31" t="s">
        <v>2852</v>
      </c>
      <c r="B404" s="31" t="s">
        <v>2787</v>
      </c>
      <c r="C404" s="31" t="s">
        <v>2789</v>
      </c>
      <c r="D404" s="31" t="s">
        <v>2510</v>
      </c>
      <c r="E404" s="20">
        <v>462000</v>
      </c>
      <c r="F404" s="20">
        <v>2234000</v>
      </c>
      <c r="G404" s="31" t="s">
        <v>1755</v>
      </c>
      <c r="H404" s="31"/>
      <c r="I404" s="31"/>
      <c r="J404" s="31"/>
      <c r="K404" s="31"/>
      <c r="L404" s="35">
        <v>1</v>
      </c>
      <c r="M404" s="11" t="s">
        <v>60</v>
      </c>
      <c r="N404" s="31"/>
      <c r="O404" s="31"/>
      <c r="P404" s="31"/>
      <c r="Q404" s="31"/>
      <c r="R404" s="31"/>
      <c r="S404" s="31" t="s">
        <v>3004</v>
      </c>
      <c r="T404" s="31"/>
      <c r="U404" s="31"/>
      <c r="V404" s="31"/>
      <c r="W404" s="31">
        <v>1</v>
      </c>
      <c r="X404" s="11" t="s">
        <v>61</v>
      </c>
      <c r="Y404" s="31" t="s">
        <v>3078</v>
      </c>
      <c r="Z404" s="36" t="s">
        <v>2670</v>
      </c>
    </row>
    <row r="405" spans="1:26">
      <c r="A405" s="31" t="s">
        <v>2852</v>
      </c>
      <c r="B405" s="31" t="s">
        <v>2788</v>
      </c>
      <c r="C405" s="31" t="s">
        <v>2789</v>
      </c>
      <c r="D405" s="31" t="s">
        <v>2790</v>
      </c>
      <c r="E405" s="20">
        <v>465000</v>
      </c>
      <c r="F405" s="20">
        <v>2232000</v>
      </c>
      <c r="G405" s="31" t="s">
        <v>1755</v>
      </c>
      <c r="H405" s="31">
        <v>25</v>
      </c>
      <c r="I405" s="31">
        <v>25</v>
      </c>
      <c r="J405" s="31">
        <f>H405*I405</f>
        <v>625</v>
      </c>
      <c r="K405" s="31" t="s">
        <v>2824</v>
      </c>
      <c r="L405" s="35">
        <v>1</v>
      </c>
      <c r="M405" s="55" t="s">
        <v>29</v>
      </c>
      <c r="N405" s="31"/>
      <c r="O405" s="31"/>
      <c r="P405" s="31"/>
      <c r="Q405" s="31"/>
      <c r="R405" s="31"/>
      <c r="S405" s="31" t="s">
        <v>3004</v>
      </c>
      <c r="T405" s="31"/>
      <c r="U405" s="31"/>
      <c r="V405" s="31"/>
      <c r="W405" s="31">
        <v>1</v>
      </c>
      <c r="X405" s="55" t="s">
        <v>30</v>
      </c>
      <c r="Y405" s="31" t="s">
        <v>3079</v>
      </c>
      <c r="Z405" s="36" t="s">
        <v>2670</v>
      </c>
    </row>
    <row r="406" spans="1:26">
      <c r="A406" s="31" t="s">
        <v>2852</v>
      </c>
      <c r="B406" s="31" t="s">
        <v>3080</v>
      </c>
      <c r="C406" s="31" t="s">
        <v>3351</v>
      </c>
      <c r="D406" s="31" t="s">
        <v>3352</v>
      </c>
      <c r="E406" s="20">
        <v>490000</v>
      </c>
      <c r="F406" s="20">
        <v>2246000</v>
      </c>
      <c r="G406" s="31" t="s">
        <v>1755</v>
      </c>
      <c r="H406" s="31"/>
      <c r="I406" s="31"/>
      <c r="J406" s="31"/>
      <c r="K406" s="31"/>
      <c r="L406" s="35">
        <v>1</v>
      </c>
      <c r="M406" s="55" t="s">
        <v>3109</v>
      </c>
      <c r="N406" s="31"/>
      <c r="O406" s="31"/>
      <c r="P406" s="31"/>
      <c r="Q406" s="31"/>
      <c r="R406" s="31"/>
      <c r="S406" s="31" t="s">
        <v>3004</v>
      </c>
      <c r="T406" s="31"/>
      <c r="U406" s="31"/>
      <c r="V406" s="31"/>
      <c r="W406" s="31">
        <v>1</v>
      </c>
      <c r="X406" s="11" t="s">
        <v>3102</v>
      </c>
      <c r="Y406" s="31" t="s">
        <v>2994</v>
      </c>
      <c r="Z406" s="36" t="s">
        <v>2670</v>
      </c>
    </row>
    <row r="407" spans="1:26">
      <c r="A407" s="31" t="s">
        <v>2852</v>
      </c>
      <c r="B407" s="31" t="s">
        <v>2873</v>
      </c>
      <c r="C407" s="31" t="s">
        <v>3351</v>
      </c>
      <c r="D407" s="31" t="s">
        <v>2874</v>
      </c>
      <c r="E407" s="20">
        <v>491000</v>
      </c>
      <c r="F407" s="20">
        <v>2246000</v>
      </c>
      <c r="G407" s="31" t="s">
        <v>1755</v>
      </c>
      <c r="H407" s="31"/>
      <c r="I407" s="31"/>
      <c r="J407" s="31"/>
      <c r="K407" s="31"/>
      <c r="L407" s="35">
        <v>1</v>
      </c>
      <c r="M407" s="44" t="s">
        <v>120</v>
      </c>
      <c r="N407" s="31"/>
      <c r="O407" s="31"/>
      <c r="P407" s="31"/>
      <c r="Q407" s="31"/>
      <c r="R407" s="31"/>
      <c r="S407" s="31" t="s">
        <v>3004</v>
      </c>
      <c r="T407" s="31"/>
      <c r="U407" s="31"/>
      <c r="V407" s="31"/>
      <c r="W407" s="31">
        <v>1</v>
      </c>
      <c r="X407" s="11" t="s">
        <v>3272</v>
      </c>
      <c r="Y407" s="31" t="s">
        <v>3273</v>
      </c>
      <c r="Z407" s="36" t="s">
        <v>2670</v>
      </c>
    </row>
    <row r="408" spans="1:26">
      <c r="A408" s="31" t="s">
        <v>2852</v>
      </c>
      <c r="B408" s="31" t="s">
        <v>3177</v>
      </c>
      <c r="C408" s="31" t="s">
        <v>3178</v>
      </c>
      <c r="D408" s="31" t="s">
        <v>3179</v>
      </c>
      <c r="E408" s="20">
        <v>472000</v>
      </c>
      <c r="F408" s="20">
        <v>2240500</v>
      </c>
      <c r="G408" s="31" t="s">
        <v>1755</v>
      </c>
      <c r="H408" s="31">
        <v>12.4</v>
      </c>
      <c r="I408" s="31">
        <v>12.7</v>
      </c>
      <c r="J408" s="31">
        <f>H408*I408</f>
        <v>157.47999999999999</v>
      </c>
      <c r="K408" s="31" t="s">
        <v>2824</v>
      </c>
      <c r="L408" s="35">
        <v>1</v>
      </c>
      <c r="M408" s="55" t="s">
        <v>525</v>
      </c>
      <c r="N408" s="31"/>
      <c r="O408" s="31"/>
      <c r="P408" s="31"/>
      <c r="Q408" s="31"/>
      <c r="R408" s="31"/>
      <c r="S408" s="31" t="s">
        <v>3004</v>
      </c>
      <c r="T408" s="31"/>
      <c r="U408" s="31"/>
      <c r="V408" s="31">
        <v>1</v>
      </c>
      <c r="W408" s="31">
        <v>1</v>
      </c>
      <c r="X408" s="55" t="s">
        <v>3033</v>
      </c>
      <c r="Y408" s="31" t="s">
        <v>121</v>
      </c>
      <c r="Z408" s="36" t="s">
        <v>2782</v>
      </c>
    </row>
    <row r="409" spans="1:26">
      <c r="A409" s="31" t="s">
        <v>2852</v>
      </c>
      <c r="B409" s="31" t="s">
        <v>2786</v>
      </c>
      <c r="C409" s="31" t="s">
        <v>1615</v>
      </c>
      <c r="D409" s="31" t="s">
        <v>2389</v>
      </c>
      <c r="E409" s="20">
        <v>461000</v>
      </c>
      <c r="F409" s="20">
        <v>2236000</v>
      </c>
      <c r="G409" s="31" t="s">
        <v>1755</v>
      </c>
      <c r="H409" s="31"/>
      <c r="I409" s="31"/>
      <c r="J409" s="31"/>
      <c r="K409" s="31"/>
      <c r="L409" s="35">
        <v>1</v>
      </c>
      <c r="M409" s="31" t="s">
        <v>164</v>
      </c>
      <c r="N409" s="31"/>
      <c r="O409" s="31"/>
      <c r="P409" s="31"/>
      <c r="Q409" s="31"/>
      <c r="R409" s="31"/>
      <c r="S409" s="31" t="s">
        <v>2962</v>
      </c>
      <c r="T409" s="31">
        <v>0</v>
      </c>
      <c r="U409" s="31">
        <v>0</v>
      </c>
      <c r="V409" s="31">
        <v>1</v>
      </c>
      <c r="W409" s="31">
        <v>2</v>
      </c>
      <c r="X409" s="31" t="s">
        <v>846</v>
      </c>
      <c r="Y409" s="31" t="s">
        <v>2785</v>
      </c>
      <c r="Z409" s="36" t="s">
        <v>2670</v>
      </c>
    </row>
    <row r="410" spans="1:26">
      <c r="A410" s="31" t="s">
        <v>1569</v>
      </c>
      <c r="B410" s="31" t="s">
        <v>1722</v>
      </c>
      <c r="C410" s="31" t="s">
        <v>1382</v>
      </c>
      <c r="D410" s="31" t="s">
        <v>1886</v>
      </c>
      <c r="E410" s="20">
        <v>844230</v>
      </c>
      <c r="F410" s="20">
        <v>2029480</v>
      </c>
      <c r="G410" s="31" t="s">
        <v>1664</v>
      </c>
      <c r="H410" s="31">
        <v>22</v>
      </c>
      <c r="I410" s="31">
        <v>18</v>
      </c>
      <c r="J410" s="31">
        <f>H410*I410</f>
        <v>396</v>
      </c>
      <c r="K410" s="31"/>
      <c r="L410" s="35">
        <v>1</v>
      </c>
      <c r="M410" s="31" t="s">
        <v>1977</v>
      </c>
      <c r="N410" s="31"/>
      <c r="O410" s="31"/>
      <c r="P410" s="31"/>
      <c r="Q410" s="31"/>
      <c r="R410" s="31"/>
      <c r="S410" s="31" t="s">
        <v>3004</v>
      </c>
      <c r="T410" s="31">
        <v>0</v>
      </c>
      <c r="U410" s="31">
        <v>0</v>
      </c>
      <c r="V410" s="31">
        <v>1</v>
      </c>
      <c r="W410" s="31">
        <v>1</v>
      </c>
      <c r="X410" s="31" t="s">
        <v>2680</v>
      </c>
      <c r="Y410" s="31" t="s">
        <v>1927</v>
      </c>
      <c r="Z410" s="36" t="s">
        <v>2782</v>
      </c>
    </row>
    <row r="411" spans="1:26">
      <c r="A411" s="31" t="s">
        <v>1569</v>
      </c>
      <c r="B411" s="31" t="s">
        <v>1441</v>
      </c>
      <c r="C411" s="31" t="s">
        <v>1882</v>
      </c>
      <c r="D411" s="31" t="s">
        <v>1885</v>
      </c>
      <c r="E411" s="20">
        <v>844120</v>
      </c>
      <c r="F411" s="20">
        <v>2088850</v>
      </c>
      <c r="G411" s="31" t="s">
        <v>1664</v>
      </c>
      <c r="H411" s="31">
        <v>11.5</v>
      </c>
      <c r="I411" s="31">
        <v>12.4</v>
      </c>
      <c r="J411" s="31">
        <f>H411*I411</f>
        <v>142.6</v>
      </c>
      <c r="K411" s="31"/>
      <c r="L411" s="35">
        <v>1</v>
      </c>
      <c r="M411" s="31" t="s">
        <v>2001</v>
      </c>
      <c r="N411" s="31"/>
      <c r="O411" s="31"/>
      <c r="P411" s="31"/>
      <c r="Q411" s="31"/>
      <c r="R411" s="31"/>
      <c r="S411" s="31" t="s">
        <v>3004</v>
      </c>
      <c r="T411" s="31">
        <v>0</v>
      </c>
      <c r="U411" s="31">
        <v>0</v>
      </c>
      <c r="V411" s="31">
        <v>1</v>
      </c>
      <c r="W411" s="31">
        <v>1</v>
      </c>
      <c r="X411" s="31" t="s">
        <v>2680</v>
      </c>
      <c r="Y411" s="31" t="s">
        <v>1616</v>
      </c>
      <c r="Z411" s="36" t="s">
        <v>2782</v>
      </c>
    </row>
    <row r="412" spans="1:26">
      <c r="A412" s="32" t="s">
        <v>1569</v>
      </c>
      <c r="B412" s="32" t="s">
        <v>167</v>
      </c>
      <c r="C412" s="32" t="s">
        <v>259</v>
      </c>
      <c r="D412" s="32" t="s">
        <v>260</v>
      </c>
      <c r="E412" s="23"/>
      <c r="F412" s="23"/>
      <c r="G412" s="32" t="s">
        <v>1664</v>
      </c>
      <c r="H412" s="32">
        <v>15</v>
      </c>
      <c r="I412" s="32">
        <v>7</v>
      </c>
      <c r="J412" s="32">
        <f>H412*I412</f>
        <v>105</v>
      </c>
      <c r="K412" s="32" t="s">
        <v>2824</v>
      </c>
      <c r="L412" s="52">
        <v>1</v>
      </c>
      <c r="M412" s="32" t="s">
        <v>261</v>
      </c>
      <c r="N412" s="32" t="s">
        <v>2549</v>
      </c>
      <c r="O412" s="32" t="s">
        <v>262</v>
      </c>
      <c r="P412" s="32" t="s">
        <v>3083</v>
      </c>
      <c r="Q412" s="32" t="s">
        <v>2547</v>
      </c>
      <c r="R412" s="32" t="s">
        <v>2407</v>
      </c>
      <c r="S412" s="32" t="s">
        <v>3004</v>
      </c>
      <c r="T412" s="32">
        <v>0</v>
      </c>
      <c r="U412" s="32">
        <v>0</v>
      </c>
      <c r="V412" s="32">
        <v>1</v>
      </c>
      <c r="W412" s="32">
        <v>1</v>
      </c>
      <c r="X412" s="32" t="s">
        <v>165</v>
      </c>
      <c r="Y412" s="32" t="s">
        <v>166</v>
      </c>
      <c r="Z412" s="53" t="s">
        <v>2782</v>
      </c>
    </row>
    <row r="413" spans="1:26">
      <c r="A413" s="34" t="s">
        <v>1569</v>
      </c>
      <c r="B413" s="31" t="s">
        <v>1440</v>
      </c>
      <c r="C413" s="31" t="s">
        <v>2008</v>
      </c>
      <c r="D413" s="31" t="s">
        <v>1530</v>
      </c>
      <c r="E413" s="20">
        <v>816890</v>
      </c>
      <c r="F413" s="20">
        <v>2092040</v>
      </c>
      <c r="G413" s="31" t="s">
        <v>1664</v>
      </c>
      <c r="H413" s="31">
        <v>18</v>
      </c>
      <c r="I413" s="31">
        <v>15</v>
      </c>
      <c r="J413" s="31">
        <f>H413*I413</f>
        <v>270</v>
      </c>
      <c r="K413" s="31"/>
      <c r="L413" s="35">
        <v>1</v>
      </c>
      <c r="M413" s="31" t="s">
        <v>1838</v>
      </c>
      <c r="N413" s="31"/>
      <c r="O413" s="31"/>
      <c r="P413" s="31"/>
      <c r="Q413" s="31"/>
      <c r="R413" s="31"/>
      <c r="S413" s="31" t="s">
        <v>3004</v>
      </c>
      <c r="T413" s="31">
        <v>0</v>
      </c>
      <c r="U413" s="31">
        <v>0</v>
      </c>
      <c r="V413" s="31">
        <v>1</v>
      </c>
      <c r="W413" s="31">
        <v>1</v>
      </c>
      <c r="X413" s="31" t="s">
        <v>1000</v>
      </c>
      <c r="Y413" s="31" t="s">
        <v>1783</v>
      </c>
      <c r="Z413" s="36" t="s">
        <v>2782</v>
      </c>
    </row>
    <row r="414" spans="1:26">
      <c r="A414" s="34" t="s">
        <v>2235</v>
      </c>
      <c r="B414" s="31" t="s">
        <v>1897</v>
      </c>
      <c r="C414" s="31" t="s">
        <v>2262</v>
      </c>
      <c r="D414" s="31" t="s">
        <v>332</v>
      </c>
      <c r="E414" s="20">
        <v>844220</v>
      </c>
      <c r="F414" s="20">
        <v>2253920</v>
      </c>
      <c r="G414" s="31" t="s">
        <v>2233</v>
      </c>
      <c r="H414" s="31">
        <v>16</v>
      </c>
      <c r="I414" s="31">
        <v>16</v>
      </c>
      <c r="J414" s="31">
        <f>H414*I414</f>
        <v>256</v>
      </c>
      <c r="K414" s="31" t="s">
        <v>3166</v>
      </c>
      <c r="L414" s="35">
        <v>1</v>
      </c>
      <c r="M414" s="31" t="s">
        <v>2757</v>
      </c>
      <c r="N414" s="31" t="s">
        <v>2887</v>
      </c>
      <c r="O414" s="31" t="s">
        <v>2959</v>
      </c>
      <c r="P414" s="31" t="s">
        <v>2842</v>
      </c>
      <c r="Q414" s="31" t="s">
        <v>2954</v>
      </c>
      <c r="R414" s="31" t="s">
        <v>2959</v>
      </c>
      <c r="S414" s="31" t="s">
        <v>3004</v>
      </c>
      <c r="T414" s="31">
        <v>0</v>
      </c>
      <c r="U414" s="31">
        <v>0</v>
      </c>
      <c r="V414" s="31">
        <v>1</v>
      </c>
      <c r="W414" s="31">
        <v>1</v>
      </c>
      <c r="X414" s="31" t="s">
        <v>2733</v>
      </c>
      <c r="Y414" s="31" t="s">
        <v>1678</v>
      </c>
      <c r="Z414" s="36" t="s">
        <v>2782</v>
      </c>
    </row>
    <row r="415" spans="1:26">
      <c r="A415" s="34" t="s">
        <v>2235</v>
      </c>
      <c r="B415" s="31" t="s">
        <v>1438</v>
      </c>
      <c r="C415" s="31" t="s">
        <v>1679</v>
      </c>
      <c r="D415" s="31" t="s">
        <v>2861</v>
      </c>
      <c r="E415" s="20">
        <v>847780</v>
      </c>
      <c r="F415" s="20">
        <v>2243310</v>
      </c>
      <c r="G415" s="31" t="s">
        <v>2233</v>
      </c>
      <c r="H415" s="31"/>
      <c r="I415" s="31"/>
      <c r="J415" s="31"/>
      <c r="K415" s="31"/>
      <c r="L415" s="35">
        <v>1</v>
      </c>
      <c r="M415" s="31" t="s">
        <v>1839</v>
      </c>
      <c r="N415" s="31" t="s">
        <v>2888</v>
      </c>
      <c r="O415" s="31" t="s">
        <v>1680</v>
      </c>
      <c r="P415" s="31" t="s">
        <v>2842</v>
      </c>
      <c r="Q415" s="31" t="s">
        <v>2954</v>
      </c>
      <c r="R415" s="31" t="s">
        <v>2645</v>
      </c>
      <c r="S415" s="31" t="s">
        <v>3005</v>
      </c>
      <c r="T415" s="31">
        <v>0</v>
      </c>
      <c r="U415" s="31">
        <v>0</v>
      </c>
      <c r="V415" s="31">
        <v>0</v>
      </c>
      <c r="W415" s="31">
        <v>1</v>
      </c>
      <c r="X415" s="31" t="s">
        <v>2310</v>
      </c>
      <c r="Y415" s="31" t="s">
        <v>1639</v>
      </c>
      <c r="Z415" s="36" t="s">
        <v>2782</v>
      </c>
    </row>
    <row r="416" spans="1:26">
      <c r="A416" s="31" t="s">
        <v>2235</v>
      </c>
      <c r="B416" s="31" t="s">
        <v>1439</v>
      </c>
      <c r="C416" s="31" t="s">
        <v>1700</v>
      </c>
      <c r="D416" s="31" t="s">
        <v>1840</v>
      </c>
      <c r="E416" s="20">
        <v>828970</v>
      </c>
      <c r="F416" s="20">
        <v>2229450</v>
      </c>
      <c r="G416" s="31" t="s">
        <v>2233</v>
      </c>
      <c r="H416" s="31"/>
      <c r="I416" s="31"/>
      <c r="J416" s="31"/>
      <c r="K416" s="31"/>
      <c r="L416" s="35">
        <v>1</v>
      </c>
      <c r="M416" s="31"/>
      <c r="N416" s="31"/>
      <c r="O416" s="31"/>
      <c r="P416" s="31"/>
      <c r="Q416" s="31"/>
      <c r="R416" s="31"/>
      <c r="S416" s="31" t="s">
        <v>3004</v>
      </c>
      <c r="T416" s="31">
        <v>0</v>
      </c>
      <c r="U416" s="31">
        <v>0</v>
      </c>
      <c r="V416" s="31">
        <v>1</v>
      </c>
      <c r="W416" s="31">
        <v>2</v>
      </c>
      <c r="X416" s="31" t="s">
        <v>2680</v>
      </c>
      <c r="Y416" s="31"/>
      <c r="Z416" s="36" t="s">
        <v>2782</v>
      </c>
    </row>
    <row r="417" spans="1:26">
      <c r="A417" s="31" t="s">
        <v>2235</v>
      </c>
      <c r="B417" s="31" t="s">
        <v>1896</v>
      </c>
      <c r="C417" s="31" t="s">
        <v>2266</v>
      </c>
      <c r="D417" s="31" t="s">
        <v>2093</v>
      </c>
      <c r="E417" s="20">
        <v>850040</v>
      </c>
      <c r="F417" s="20">
        <v>2255660</v>
      </c>
      <c r="G417" s="31" t="s">
        <v>2233</v>
      </c>
      <c r="H417" s="31">
        <v>18</v>
      </c>
      <c r="I417" s="31">
        <v>18</v>
      </c>
      <c r="J417" s="31">
        <f t="shared" ref="J417:J425" si="12">H417*I417</f>
        <v>324</v>
      </c>
      <c r="K417" s="31" t="s">
        <v>2824</v>
      </c>
      <c r="L417" s="35">
        <v>1</v>
      </c>
      <c r="M417" s="38" t="s">
        <v>2247</v>
      </c>
      <c r="N417" s="31" t="s">
        <v>2888</v>
      </c>
      <c r="O417" s="31" t="s">
        <v>2312</v>
      </c>
      <c r="P417" s="31" t="s">
        <v>2749</v>
      </c>
      <c r="Q417" s="31" t="s">
        <v>2954</v>
      </c>
      <c r="R417" s="31" t="s">
        <v>2645</v>
      </c>
      <c r="S417" s="31" t="s">
        <v>3004</v>
      </c>
      <c r="T417" s="31">
        <v>0</v>
      </c>
      <c r="U417" s="31">
        <v>1</v>
      </c>
      <c r="V417" s="31">
        <v>0</v>
      </c>
      <c r="W417" s="31">
        <v>1</v>
      </c>
      <c r="X417" s="38" t="s">
        <v>2017</v>
      </c>
      <c r="Y417" s="31" t="s">
        <v>2367</v>
      </c>
      <c r="Z417" s="36" t="s">
        <v>2782</v>
      </c>
    </row>
    <row r="418" spans="1:26">
      <c r="A418" s="31" t="s">
        <v>1627</v>
      </c>
      <c r="B418" s="31" t="s">
        <v>521</v>
      </c>
      <c r="C418" s="31" t="s">
        <v>1628</v>
      </c>
      <c r="D418" s="31" t="s">
        <v>1816</v>
      </c>
      <c r="E418" s="20">
        <v>541170</v>
      </c>
      <c r="F418" s="20">
        <v>2303890</v>
      </c>
      <c r="G418" s="31" t="s">
        <v>2143</v>
      </c>
      <c r="H418" s="31">
        <v>20</v>
      </c>
      <c r="I418" s="31">
        <v>20</v>
      </c>
      <c r="J418" s="31">
        <f t="shared" si="12"/>
        <v>400</v>
      </c>
      <c r="K418" s="31"/>
      <c r="L418" s="35">
        <v>1</v>
      </c>
      <c r="M418" s="38" t="s">
        <v>1867</v>
      </c>
      <c r="N418" s="31"/>
      <c r="O418" s="31"/>
      <c r="P418" s="31"/>
      <c r="Q418" s="31"/>
      <c r="R418" s="31"/>
      <c r="S418" s="31" t="s">
        <v>3004</v>
      </c>
      <c r="T418" s="31">
        <v>0</v>
      </c>
      <c r="U418" s="31">
        <v>0</v>
      </c>
      <c r="V418" s="31">
        <v>1</v>
      </c>
      <c r="W418" s="31">
        <v>1</v>
      </c>
      <c r="X418" s="31" t="s">
        <v>1005</v>
      </c>
      <c r="Y418" s="31" t="s">
        <v>1940</v>
      </c>
      <c r="Z418" s="36" t="s">
        <v>2670</v>
      </c>
    </row>
    <row r="419" spans="1:26">
      <c r="A419" s="34" t="s">
        <v>1627</v>
      </c>
      <c r="B419" s="31" t="s">
        <v>522</v>
      </c>
      <c r="C419" s="31" t="s">
        <v>1628</v>
      </c>
      <c r="D419" s="31" t="s">
        <v>1629</v>
      </c>
      <c r="E419" s="20">
        <v>542950</v>
      </c>
      <c r="F419" s="20">
        <v>2303700</v>
      </c>
      <c r="G419" s="31" t="s">
        <v>2143</v>
      </c>
      <c r="H419" s="31">
        <v>11</v>
      </c>
      <c r="I419" s="31">
        <v>11.5</v>
      </c>
      <c r="J419" s="31">
        <f t="shared" si="12"/>
        <v>126.5</v>
      </c>
      <c r="K419" s="31"/>
      <c r="L419" s="35">
        <v>1</v>
      </c>
      <c r="M419" s="31" t="s">
        <v>1458</v>
      </c>
      <c r="N419" s="31"/>
      <c r="O419" s="31"/>
      <c r="P419" s="31"/>
      <c r="Q419" s="31"/>
      <c r="R419" s="31"/>
      <c r="S419" s="31" t="s">
        <v>3004</v>
      </c>
      <c r="T419" s="31">
        <v>0</v>
      </c>
      <c r="U419" s="31">
        <v>0</v>
      </c>
      <c r="V419" s="31">
        <v>1</v>
      </c>
      <c r="W419" s="31">
        <v>1</v>
      </c>
      <c r="X419" s="31" t="s">
        <v>920</v>
      </c>
      <c r="Y419" s="31" t="s">
        <v>436</v>
      </c>
      <c r="Z419" s="36" t="s">
        <v>2670</v>
      </c>
    </row>
    <row r="420" spans="1:26">
      <c r="A420" s="34" t="s">
        <v>1627</v>
      </c>
      <c r="B420" s="31" t="s">
        <v>632</v>
      </c>
      <c r="C420" s="31" t="s">
        <v>1628</v>
      </c>
      <c r="D420" s="31" t="s">
        <v>1579</v>
      </c>
      <c r="E420" s="20">
        <v>540610</v>
      </c>
      <c r="F420" s="20">
        <v>2303980</v>
      </c>
      <c r="G420" s="31" t="s">
        <v>2143</v>
      </c>
      <c r="H420" s="31">
        <v>12</v>
      </c>
      <c r="I420" s="31">
        <v>16</v>
      </c>
      <c r="J420" s="31">
        <f t="shared" si="12"/>
        <v>192</v>
      </c>
      <c r="K420" s="31"/>
      <c r="L420" s="35">
        <v>1</v>
      </c>
      <c r="M420" s="38" t="s">
        <v>1939</v>
      </c>
      <c r="N420" s="31"/>
      <c r="O420" s="31"/>
      <c r="P420" s="31"/>
      <c r="Q420" s="31"/>
      <c r="R420" s="31"/>
      <c r="S420" s="31" t="s">
        <v>3004</v>
      </c>
      <c r="T420" s="31">
        <v>0</v>
      </c>
      <c r="U420" s="31">
        <v>0</v>
      </c>
      <c r="V420" s="31">
        <v>1</v>
      </c>
      <c r="W420" s="31">
        <v>1</v>
      </c>
      <c r="X420" s="31" t="s">
        <v>846</v>
      </c>
      <c r="Y420" s="31" t="s">
        <v>1940</v>
      </c>
      <c r="Z420" s="36" t="s">
        <v>2670</v>
      </c>
    </row>
    <row r="421" spans="1:26">
      <c r="A421" s="34" t="s">
        <v>1627</v>
      </c>
      <c r="B421" s="31" t="s">
        <v>633</v>
      </c>
      <c r="C421" s="31" t="s">
        <v>1628</v>
      </c>
      <c r="D421" s="31" t="s">
        <v>1820</v>
      </c>
      <c r="E421" s="20">
        <v>541150</v>
      </c>
      <c r="F421" s="20">
        <v>2302120</v>
      </c>
      <c r="G421" s="31" t="s">
        <v>2143</v>
      </c>
      <c r="H421" s="31">
        <v>15</v>
      </c>
      <c r="I421" s="31">
        <v>13</v>
      </c>
      <c r="J421" s="31">
        <f t="shared" si="12"/>
        <v>195</v>
      </c>
      <c r="K421" s="31" t="s">
        <v>3166</v>
      </c>
      <c r="L421" s="35">
        <v>1</v>
      </c>
      <c r="M421" s="55" t="s">
        <v>596</v>
      </c>
      <c r="N421" s="31" t="s">
        <v>2902</v>
      </c>
      <c r="O421" s="31" t="s">
        <v>2959</v>
      </c>
      <c r="P421" s="31" t="s">
        <v>3083</v>
      </c>
      <c r="Q421" s="31" t="s">
        <v>2954</v>
      </c>
      <c r="R421" s="31" t="s">
        <v>2959</v>
      </c>
      <c r="S421" s="31" t="s">
        <v>3004</v>
      </c>
      <c r="T421" s="31">
        <v>1</v>
      </c>
      <c r="U421" s="31">
        <v>0</v>
      </c>
      <c r="V421" s="31">
        <v>0</v>
      </c>
      <c r="W421" s="31">
        <v>1</v>
      </c>
      <c r="X421" s="31" t="s">
        <v>2523</v>
      </c>
      <c r="Y421" s="31" t="s">
        <v>124</v>
      </c>
      <c r="Z421" s="36" t="s">
        <v>2905</v>
      </c>
    </row>
    <row r="422" spans="1:26">
      <c r="A422" s="34" t="s">
        <v>1627</v>
      </c>
      <c r="B422" s="31" t="s">
        <v>517</v>
      </c>
      <c r="C422" s="31" t="s">
        <v>518</v>
      </c>
      <c r="D422" s="31" t="s">
        <v>519</v>
      </c>
      <c r="E422" s="20">
        <v>519750</v>
      </c>
      <c r="F422" s="20">
        <v>2299240</v>
      </c>
      <c r="G422" s="31" t="s">
        <v>2143</v>
      </c>
      <c r="H422" s="31">
        <v>20</v>
      </c>
      <c r="I422" s="31">
        <v>13</v>
      </c>
      <c r="J422" s="31">
        <f t="shared" si="12"/>
        <v>260</v>
      </c>
      <c r="K422" s="31"/>
      <c r="L422" s="35">
        <v>1</v>
      </c>
      <c r="M422" s="11" t="s">
        <v>520</v>
      </c>
      <c r="N422" s="31"/>
      <c r="O422" s="31"/>
      <c r="P422" s="31" t="s">
        <v>3083</v>
      </c>
      <c r="Q422" s="31" t="s">
        <v>2954</v>
      </c>
      <c r="R422" s="31" t="s">
        <v>2959</v>
      </c>
      <c r="S422" s="31" t="s">
        <v>3004</v>
      </c>
      <c r="T422" s="31">
        <v>1</v>
      </c>
      <c r="U422" s="31">
        <v>0</v>
      </c>
      <c r="V422" s="31">
        <v>0</v>
      </c>
      <c r="W422" s="31">
        <v>1</v>
      </c>
      <c r="X422" s="31" t="s">
        <v>3152</v>
      </c>
      <c r="Y422" s="31" t="s">
        <v>534</v>
      </c>
      <c r="Z422" s="36" t="s">
        <v>2670</v>
      </c>
    </row>
    <row r="423" spans="1:26">
      <c r="A423" s="34" t="s">
        <v>1627</v>
      </c>
      <c r="B423" s="31" t="s">
        <v>1437</v>
      </c>
      <c r="C423" s="31" t="s">
        <v>1868</v>
      </c>
      <c r="D423" s="31" t="s">
        <v>312</v>
      </c>
      <c r="E423" s="20">
        <v>534700</v>
      </c>
      <c r="F423" s="20">
        <v>2324000</v>
      </c>
      <c r="G423" s="31" t="s">
        <v>2143</v>
      </c>
      <c r="H423" s="31">
        <v>20</v>
      </c>
      <c r="I423" s="31">
        <v>22.5</v>
      </c>
      <c r="J423" s="31">
        <f t="shared" si="12"/>
        <v>450</v>
      </c>
      <c r="K423" s="31"/>
      <c r="L423" s="35">
        <v>1</v>
      </c>
      <c r="M423" s="38" t="s">
        <v>1635</v>
      </c>
      <c r="N423" s="31"/>
      <c r="O423" s="31"/>
      <c r="P423" s="31"/>
      <c r="Q423" s="31"/>
      <c r="R423" s="31"/>
      <c r="S423" s="31" t="s">
        <v>3004</v>
      </c>
      <c r="T423" s="31">
        <v>0</v>
      </c>
      <c r="U423" s="31">
        <v>0</v>
      </c>
      <c r="V423" s="31">
        <v>1</v>
      </c>
      <c r="W423" s="31">
        <v>1</v>
      </c>
      <c r="X423" s="38" t="s">
        <v>1061</v>
      </c>
      <c r="Y423" s="31" t="s">
        <v>1855</v>
      </c>
      <c r="Z423" s="36" t="s">
        <v>2670</v>
      </c>
    </row>
    <row r="424" spans="1:26">
      <c r="A424" s="34" t="s">
        <v>1627</v>
      </c>
      <c r="B424" s="31" t="s">
        <v>2963</v>
      </c>
      <c r="C424" s="31" t="s">
        <v>1992</v>
      </c>
      <c r="D424" s="31" t="s">
        <v>1912</v>
      </c>
      <c r="E424" s="20">
        <v>516000</v>
      </c>
      <c r="F424" s="20">
        <v>2297000</v>
      </c>
      <c r="G424" s="31" t="s">
        <v>2143</v>
      </c>
      <c r="H424" s="31">
        <v>14</v>
      </c>
      <c r="I424" s="31">
        <v>13</v>
      </c>
      <c r="J424" s="31">
        <f t="shared" si="12"/>
        <v>182</v>
      </c>
      <c r="K424" s="31"/>
      <c r="L424" s="35">
        <v>1</v>
      </c>
      <c r="M424" s="38" t="s">
        <v>1906</v>
      </c>
      <c r="N424" s="31"/>
      <c r="O424" s="31"/>
      <c r="P424" s="31"/>
      <c r="Q424" s="31"/>
      <c r="R424" s="31"/>
      <c r="S424" s="31" t="s">
        <v>3004</v>
      </c>
      <c r="T424" s="31">
        <v>0</v>
      </c>
      <c r="U424" s="31">
        <v>0</v>
      </c>
      <c r="V424" s="31">
        <v>1</v>
      </c>
      <c r="W424" s="31">
        <v>1</v>
      </c>
      <c r="X424" s="38"/>
      <c r="Y424" s="38" t="s">
        <v>1784</v>
      </c>
      <c r="Z424" s="36" t="s">
        <v>2670</v>
      </c>
    </row>
    <row r="425" spans="1:26">
      <c r="A425" s="34" t="s">
        <v>1627</v>
      </c>
      <c r="B425" s="31" t="s">
        <v>2964</v>
      </c>
      <c r="C425" s="31" t="s">
        <v>1992</v>
      </c>
      <c r="D425" s="31" t="s">
        <v>1918</v>
      </c>
      <c r="E425" s="20">
        <v>519000</v>
      </c>
      <c r="F425" s="20">
        <v>2297000</v>
      </c>
      <c r="G425" s="31" t="s">
        <v>2143</v>
      </c>
      <c r="H425" s="31">
        <v>12</v>
      </c>
      <c r="I425" s="31">
        <v>15</v>
      </c>
      <c r="J425" s="31">
        <f t="shared" si="12"/>
        <v>180</v>
      </c>
      <c r="K425" s="31"/>
      <c r="L425" s="35">
        <v>1</v>
      </c>
      <c r="M425" s="31" t="s">
        <v>1787</v>
      </c>
      <c r="N425" s="31"/>
      <c r="O425" s="31"/>
      <c r="P425" s="31"/>
      <c r="Q425" s="31"/>
      <c r="R425" s="31"/>
      <c r="S425" s="31" t="s">
        <v>3004</v>
      </c>
      <c r="T425" s="31">
        <v>0</v>
      </c>
      <c r="U425" s="31">
        <v>0</v>
      </c>
      <c r="V425" s="31">
        <v>1</v>
      </c>
      <c r="W425" s="31">
        <v>1</v>
      </c>
      <c r="X425" s="31"/>
      <c r="Y425" s="31" t="s">
        <v>1708</v>
      </c>
      <c r="Z425" s="36" t="s">
        <v>2670</v>
      </c>
    </row>
    <row r="426" spans="1:26">
      <c r="A426" s="34" t="s">
        <v>1627</v>
      </c>
      <c r="B426" s="31" t="s">
        <v>2965</v>
      </c>
      <c r="C426" s="31" t="s">
        <v>1992</v>
      </c>
      <c r="D426" s="31" t="s">
        <v>2966</v>
      </c>
      <c r="E426" s="20">
        <v>561000</v>
      </c>
      <c r="F426" s="20">
        <v>2298000</v>
      </c>
      <c r="G426" s="31" t="s">
        <v>2143</v>
      </c>
      <c r="H426" s="31"/>
      <c r="I426" s="31"/>
      <c r="J426" s="31"/>
      <c r="K426" s="31"/>
      <c r="L426" s="35">
        <v>1</v>
      </c>
      <c r="M426" s="11" t="s">
        <v>24</v>
      </c>
      <c r="N426" s="31"/>
      <c r="O426" s="31"/>
      <c r="P426" s="31"/>
      <c r="Q426" s="31"/>
      <c r="R426" s="31"/>
      <c r="S426" s="31" t="s">
        <v>3004</v>
      </c>
      <c r="T426" s="31"/>
      <c r="U426" s="31"/>
      <c r="V426" s="31"/>
      <c r="W426" s="31">
        <v>2</v>
      </c>
      <c r="X426" s="11" t="s">
        <v>25</v>
      </c>
      <c r="Y426" s="31" t="s">
        <v>2934</v>
      </c>
      <c r="Z426" s="36" t="s">
        <v>2670</v>
      </c>
    </row>
    <row r="427" spans="1:26">
      <c r="A427" s="34" t="s">
        <v>1627</v>
      </c>
      <c r="B427" s="31" t="s">
        <v>252</v>
      </c>
      <c r="C427" s="31" t="s">
        <v>253</v>
      </c>
      <c r="D427" s="31" t="s">
        <v>254</v>
      </c>
      <c r="E427" s="20">
        <v>527600</v>
      </c>
      <c r="F427" s="20">
        <v>2291500</v>
      </c>
      <c r="G427" s="31" t="s">
        <v>2143</v>
      </c>
      <c r="H427" s="31">
        <v>11.4</v>
      </c>
      <c r="I427" s="31">
        <v>8.4</v>
      </c>
      <c r="J427" s="31">
        <f t="shared" ref="J427:J436" si="13">H427*I427</f>
        <v>95.76</v>
      </c>
      <c r="K427" s="31" t="s">
        <v>3166</v>
      </c>
      <c r="L427" s="35">
        <v>1</v>
      </c>
      <c r="M427" s="55" t="s">
        <v>485</v>
      </c>
      <c r="N427" s="31" t="s">
        <v>3143</v>
      </c>
      <c r="O427" s="31" t="s">
        <v>501</v>
      </c>
      <c r="P427" s="31" t="s">
        <v>3313</v>
      </c>
      <c r="Q427" s="31"/>
      <c r="R427" s="31"/>
      <c r="S427" s="31" t="s">
        <v>3190</v>
      </c>
      <c r="T427" s="31" t="s">
        <v>684</v>
      </c>
      <c r="U427" s="31"/>
      <c r="V427" s="31" t="s">
        <v>684</v>
      </c>
      <c r="W427" s="31">
        <v>1</v>
      </c>
      <c r="X427" s="11" t="s">
        <v>3363</v>
      </c>
      <c r="Y427" s="11" t="s">
        <v>502</v>
      </c>
      <c r="Z427" s="36" t="s">
        <v>503</v>
      </c>
    </row>
    <row r="428" spans="1:26">
      <c r="A428" s="34" t="s">
        <v>1627</v>
      </c>
      <c r="B428" s="31" t="s">
        <v>1750</v>
      </c>
      <c r="C428" s="31" t="s">
        <v>1953</v>
      </c>
      <c r="D428" s="31" t="s">
        <v>1740</v>
      </c>
      <c r="E428" s="20">
        <v>516500</v>
      </c>
      <c r="F428" s="20">
        <v>2281000</v>
      </c>
      <c r="G428" s="31" t="s">
        <v>2143</v>
      </c>
      <c r="H428" s="31">
        <v>20</v>
      </c>
      <c r="I428" s="31">
        <v>17</v>
      </c>
      <c r="J428" s="31">
        <f t="shared" si="13"/>
        <v>340</v>
      </c>
      <c r="K428" s="31"/>
      <c r="L428" s="35">
        <v>1</v>
      </c>
      <c r="M428" s="38" t="s">
        <v>1865</v>
      </c>
      <c r="N428" s="31"/>
      <c r="O428" s="31"/>
      <c r="P428" s="31"/>
      <c r="Q428" s="31"/>
      <c r="R428" s="31"/>
      <c r="S428" s="31" t="s">
        <v>3004</v>
      </c>
      <c r="T428" s="31">
        <v>0</v>
      </c>
      <c r="U428" s="31">
        <v>0</v>
      </c>
      <c r="V428" s="31">
        <v>1</v>
      </c>
      <c r="W428" s="31">
        <v>1</v>
      </c>
      <c r="X428" s="38"/>
      <c r="Y428" s="31" t="s">
        <v>1786</v>
      </c>
      <c r="Z428" s="36" t="s">
        <v>2670</v>
      </c>
    </row>
    <row r="429" spans="1:26">
      <c r="A429" s="34" t="s">
        <v>1627</v>
      </c>
      <c r="B429" s="31" t="s">
        <v>1748</v>
      </c>
      <c r="C429" s="31" t="s">
        <v>1709</v>
      </c>
      <c r="D429" s="31" t="s">
        <v>1884</v>
      </c>
      <c r="E429" s="20">
        <v>527000</v>
      </c>
      <c r="F429" s="20">
        <v>2322500</v>
      </c>
      <c r="G429" s="31" t="s">
        <v>2143</v>
      </c>
      <c r="H429" s="31">
        <v>25</v>
      </c>
      <c r="I429" s="31">
        <v>17.5</v>
      </c>
      <c r="J429" s="31">
        <f t="shared" si="13"/>
        <v>437.5</v>
      </c>
      <c r="K429" s="31"/>
      <c r="L429" s="35">
        <v>1</v>
      </c>
      <c r="M429" s="31" t="s">
        <v>1778</v>
      </c>
      <c r="N429" s="31"/>
      <c r="O429" s="31"/>
      <c r="P429" s="31"/>
      <c r="Q429" s="31"/>
      <c r="R429" s="31"/>
      <c r="S429" s="31" t="s">
        <v>3004</v>
      </c>
      <c r="T429" s="31">
        <v>0</v>
      </c>
      <c r="U429" s="31">
        <v>0</v>
      </c>
      <c r="V429" s="31">
        <v>1</v>
      </c>
      <c r="W429" s="31">
        <v>1</v>
      </c>
      <c r="X429" s="31"/>
      <c r="Y429" s="31" t="s">
        <v>1472</v>
      </c>
      <c r="Z429" s="36" t="s">
        <v>2670</v>
      </c>
    </row>
    <row r="430" spans="1:26">
      <c r="A430" s="31" t="s">
        <v>1627</v>
      </c>
      <c r="B430" s="31" t="s">
        <v>3158</v>
      </c>
      <c r="C430" s="31" t="s">
        <v>1954</v>
      </c>
      <c r="D430" s="31" t="s">
        <v>1634</v>
      </c>
      <c r="E430" s="20">
        <v>510000</v>
      </c>
      <c r="F430" s="20">
        <v>2311000</v>
      </c>
      <c r="G430" s="31" t="s">
        <v>2143</v>
      </c>
      <c r="H430" s="31">
        <v>12</v>
      </c>
      <c r="I430" s="31">
        <v>14</v>
      </c>
      <c r="J430" s="31">
        <f t="shared" si="13"/>
        <v>168</v>
      </c>
      <c r="K430" s="31"/>
      <c r="L430" s="35">
        <v>1</v>
      </c>
      <c r="M430" s="31" t="s">
        <v>1754</v>
      </c>
      <c r="N430" s="31"/>
      <c r="O430" s="31"/>
      <c r="P430" s="31"/>
      <c r="Q430" s="31"/>
      <c r="R430" s="31"/>
      <c r="S430" s="31" t="s">
        <v>3004</v>
      </c>
      <c r="T430" s="31">
        <v>0</v>
      </c>
      <c r="U430" s="31">
        <v>0</v>
      </c>
      <c r="V430" s="31">
        <v>1</v>
      </c>
      <c r="W430" s="31">
        <v>1</v>
      </c>
      <c r="X430" s="31"/>
      <c r="Y430" s="31" t="s">
        <v>216</v>
      </c>
      <c r="Z430" s="36" t="s">
        <v>2670</v>
      </c>
    </row>
    <row r="431" spans="1:26">
      <c r="A431" s="34" t="s">
        <v>1627</v>
      </c>
      <c r="B431" s="31" t="s">
        <v>3159</v>
      </c>
      <c r="C431" s="31" t="s">
        <v>1954</v>
      </c>
      <c r="D431" s="31" t="s">
        <v>1915</v>
      </c>
      <c r="E431" s="20">
        <v>511000</v>
      </c>
      <c r="F431" s="20">
        <v>2308000</v>
      </c>
      <c r="G431" s="31" t="s">
        <v>2143</v>
      </c>
      <c r="H431" s="31">
        <v>20</v>
      </c>
      <c r="I431" s="31">
        <v>18</v>
      </c>
      <c r="J431" s="31">
        <f t="shared" si="13"/>
        <v>360</v>
      </c>
      <c r="K431" s="31"/>
      <c r="L431" s="35">
        <v>1</v>
      </c>
      <c r="M431" s="31" t="s">
        <v>1609</v>
      </c>
      <c r="N431" s="31"/>
      <c r="O431" s="31"/>
      <c r="P431" s="31"/>
      <c r="Q431" s="31"/>
      <c r="R431" s="31"/>
      <c r="S431" s="31" t="s">
        <v>3004</v>
      </c>
      <c r="T431" s="31">
        <v>0</v>
      </c>
      <c r="U431" s="31">
        <v>0</v>
      </c>
      <c r="V431" s="31">
        <v>1</v>
      </c>
      <c r="W431" s="31">
        <v>1</v>
      </c>
      <c r="X431" s="31"/>
      <c r="Y431" s="31" t="s">
        <v>1825</v>
      </c>
      <c r="Z431" s="36" t="s">
        <v>2670</v>
      </c>
    </row>
    <row r="432" spans="1:26">
      <c r="A432" s="34" t="s">
        <v>1627</v>
      </c>
      <c r="B432" s="31" t="s">
        <v>1749</v>
      </c>
      <c r="C432" s="31" t="s">
        <v>1790</v>
      </c>
      <c r="D432" s="31" t="s">
        <v>1791</v>
      </c>
      <c r="E432" s="20">
        <v>519300</v>
      </c>
      <c r="F432" s="20">
        <v>2292700</v>
      </c>
      <c r="G432" s="31" t="s">
        <v>2143</v>
      </c>
      <c r="H432" s="31">
        <v>22.5</v>
      </c>
      <c r="I432" s="31">
        <v>15</v>
      </c>
      <c r="J432" s="31">
        <f t="shared" si="13"/>
        <v>337.5</v>
      </c>
      <c r="K432" s="31"/>
      <c r="L432" s="35">
        <v>1</v>
      </c>
      <c r="M432" s="31" t="s">
        <v>1745</v>
      </c>
      <c r="N432" s="31"/>
      <c r="O432" s="31"/>
      <c r="P432" s="31"/>
      <c r="Q432" s="31"/>
      <c r="R432" s="31"/>
      <c r="S432" s="31" t="s">
        <v>3004</v>
      </c>
      <c r="T432" s="31">
        <v>0</v>
      </c>
      <c r="U432" s="31">
        <v>0</v>
      </c>
      <c r="V432" s="31">
        <v>1</v>
      </c>
      <c r="W432" s="31">
        <v>1</v>
      </c>
      <c r="X432" s="31"/>
      <c r="Y432" s="31" t="s">
        <v>1905</v>
      </c>
      <c r="Z432" s="36" t="s">
        <v>2670</v>
      </c>
    </row>
    <row r="433" spans="1:26">
      <c r="A433" s="34" t="s">
        <v>1627</v>
      </c>
      <c r="B433" s="31" t="s">
        <v>571</v>
      </c>
      <c r="C433" s="31" t="s">
        <v>1845</v>
      </c>
      <c r="D433" s="31" t="s">
        <v>1913</v>
      </c>
      <c r="E433" s="20">
        <v>540000</v>
      </c>
      <c r="F433" s="20">
        <v>2312000</v>
      </c>
      <c r="G433" s="31" t="s">
        <v>2143</v>
      </c>
      <c r="H433" s="31">
        <v>18</v>
      </c>
      <c r="I433" s="31">
        <v>20</v>
      </c>
      <c r="J433" s="31">
        <f t="shared" si="13"/>
        <v>360</v>
      </c>
      <c r="K433" s="31"/>
      <c r="L433" s="35">
        <v>1</v>
      </c>
      <c r="M433" s="31" t="s">
        <v>1747</v>
      </c>
      <c r="N433" s="31"/>
      <c r="O433" s="31"/>
      <c r="P433" s="31"/>
      <c r="Q433" s="31"/>
      <c r="R433" s="31"/>
      <c r="S433" s="31" t="s">
        <v>3004</v>
      </c>
      <c r="T433" s="31">
        <v>0</v>
      </c>
      <c r="U433" s="31">
        <v>0</v>
      </c>
      <c r="V433" s="31">
        <v>1</v>
      </c>
      <c r="W433" s="31">
        <v>1</v>
      </c>
      <c r="X433" s="31"/>
      <c r="Y433" s="31" t="s">
        <v>1788</v>
      </c>
      <c r="Z433" s="36" t="s">
        <v>2782</v>
      </c>
    </row>
    <row r="434" spans="1:26">
      <c r="A434" s="34" t="s">
        <v>1627</v>
      </c>
      <c r="B434" s="31" t="s">
        <v>610</v>
      </c>
      <c r="C434" s="31" t="s">
        <v>1845</v>
      </c>
      <c r="D434" s="31" t="s">
        <v>1914</v>
      </c>
      <c r="E434" s="20">
        <v>538000</v>
      </c>
      <c r="F434" s="20">
        <v>2310000</v>
      </c>
      <c r="G434" s="31" t="s">
        <v>2143</v>
      </c>
      <c r="H434" s="31">
        <v>20</v>
      </c>
      <c r="I434" s="31">
        <v>15</v>
      </c>
      <c r="J434" s="31">
        <f t="shared" si="13"/>
        <v>300</v>
      </c>
      <c r="K434" s="31"/>
      <c r="L434" s="35">
        <v>1</v>
      </c>
      <c r="M434" s="31" t="s">
        <v>1762</v>
      </c>
      <c r="N434" s="31"/>
      <c r="O434" s="31"/>
      <c r="P434" s="31"/>
      <c r="Q434" s="31"/>
      <c r="R434" s="31"/>
      <c r="S434" s="31" t="s">
        <v>3004</v>
      </c>
      <c r="T434" s="31">
        <v>0</v>
      </c>
      <c r="U434" s="31">
        <v>0</v>
      </c>
      <c r="V434" s="31">
        <v>1</v>
      </c>
      <c r="W434" s="31">
        <v>1</v>
      </c>
      <c r="X434" s="31"/>
      <c r="Y434" s="31" t="s">
        <v>1826</v>
      </c>
      <c r="Z434" s="36" t="s">
        <v>2670</v>
      </c>
    </row>
    <row r="435" spans="1:26">
      <c r="A435" s="34" t="s">
        <v>1627</v>
      </c>
      <c r="B435" s="31" t="s">
        <v>611</v>
      </c>
      <c r="C435" s="31" t="s">
        <v>1845</v>
      </c>
      <c r="D435" s="31" t="s">
        <v>1914</v>
      </c>
      <c r="E435" s="20">
        <v>538000</v>
      </c>
      <c r="F435" s="20">
        <v>2310000</v>
      </c>
      <c r="G435" s="31" t="s">
        <v>2143</v>
      </c>
      <c r="H435" s="31">
        <v>17.5</v>
      </c>
      <c r="I435" s="31">
        <v>12.2</v>
      </c>
      <c r="J435" s="31">
        <f t="shared" si="13"/>
        <v>213.5</v>
      </c>
      <c r="K435" s="31"/>
      <c r="L435" s="35">
        <v>1</v>
      </c>
      <c r="M435" s="31" t="s">
        <v>1762</v>
      </c>
      <c r="N435" s="31"/>
      <c r="O435" s="31"/>
      <c r="P435" s="31"/>
      <c r="Q435" s="31"/>
      <c r="R435" s="31"/>
      <c r="S435" s="31" t="s">
        <v>3004</v>
      </c>
      <c r="T435" s="31">
        <v>0</v>
      </c>
      <c r="U435" s="31">
        <v>0</v>
      </c>
      <c r="V435" s="31">
        <v>1</v>
      </c>
      <c r="W435" s="31">
        <v>1</v>
      </c>
      <c r="X435" s="31"/>
      <c r="Y435" s="31" t="s">
        <v>1826</v>
      </c>
      <c r="Z435" s="36" t="s">
        <v>2670</v>
      </c>
    </row>
    <row r="436" spans="1:26">
      <c r="A436" s="34" t="s">
        <v>1627</v>
      </c>
      <c r="B436" s="31" t="s">
        <v>508</v>
      </c>
      <c r="C436" s="31" t="s">
        <v>1710</v>
      </c>
      <c r="D436" s="31" t="s">
        <v>1883</v>
      </c>
      <c r="E436" s="20">
        <v>544000</v>
      </c>
      <c r="F436" s="20">
        <v>2305000</v>
      </c>
      <c r="G436" s="31" t="s">
        <v>2143</v>
      </c>
      <c r="H436" s="31">
        <v>16</v>
      </c>
      <c r="I436" s="31">
        <v>18</v>
      </c>
      <c r="J436" s="31">
        <f t="shared" si="13"/>
        <v>288</v>
      </c>
      <c r="K436" s="31"/>
      <c r="L436" s="35">
        <v>1</v>
      </c>
      <c r="M436" s="31" t="s">
        <v>1782</v>
      </c>
      <c r="N436" s="31"/>
      <c r="O436" s="31"/>
      <c r="P436" s="31"/>
      <c r="Q436" s="31"/>
      <c r="R436" s="31"/>
      <c r="S436" s="31" t="s">
        <v>3004</v>
      </c>
      <c r="T436" s="31">
        <v>0</v>
      </c>
      <c r="U436" s="31">
        <v>0</v>
      </c>
      <c r="V436" s="31">
        <v>1</v>
      </c>
      <c r="W436" s="31">
        <v>1</v>
      </c>
      <c r="X436" s="31"/>
      <c r="Y436" s="31" t="s">
        <v>1626</v>
      </c>
      <c r="Z436" s="36" t="s">
        <v>2670</v>
      </c>
    </row>
    <row r="437" spans="1:26">
      <c r="A437" s="34" t="s">
        <v>1627</v>
      </c>
      <c r="B437" s="31" t="s">
        <v>538</v>
      </c>
      <c r="C437" s="31" t="s">
        <v>1710</v>
      </c>
      <c r="D437" s="31" t="s">
        <v>1779</v>
      </c>
      <c r="E437" s="20">
        <v>541000</v>
      </c>
      <c r="F437" s="20">
        <v>2306000</v>
      </c>
      <c r="G437" s="31" t="s">
        <v>2143</v>
      </c>
      <c r="H437" s="31"/>
      <c r="I437" s="31"/>
      <c r="J437" s="31"/>
      <c r="K437" s="31"/>
      <c r="L437" s="35">
        <v>1</v>
      </c>
      <c r="M437" s="31" t="s">
        <v>1624</v>
      </c>
      <c r="N437" s="31"/>
      <c r="O437" s="31"/>
      <c r="P437" s="31"/>
      <c r="Q437" s="31"/>
      <c r="R437" s="31"/>
      <c r="S437" s="31" t="s">
        <v>3004</v>
      </c>
      <c r="T437" s="31">
        <v>0</v>
      </c>
      <c r="U437" s="31">
        <v>0</v>
      </c>
      <c r="V437" s="31">
        <v>1</v>
      </c>
      <c r="W437" s="31">
        <v>1</v>
      </c>
      <c r="X437" s="31"/>
      <c r="Y437" s="31" t="s">
        <v>1638</v>
      </c>
      <c r="Z437" s="36" t="s">
        <v>2670</v>
      </c>
    </row>
    <row r="438" spans="1:26">
      <c r="A438" s="34" t="s">
        <v>1627</v>
      </c>
      <c r="B438" s="31" t="s">
        <v>537</v>
      </c>
      <c r="C438" s="31" t="s">
        <v>1710</v>
      </c>
      <c r="D438" s="31" t="s">
        <v>544</v>
      </c>
      <c r="E438" s="20">
        <v>544100</v>
      </c>
      <c r="F438" s="20">
        <v>2304000</v>
      </c>
      <c r="G438" s="31" t="s">
        <v>2143</v>
      </c>
      <c r="H438" s="31"/>
      <c r="I438" s="31"/>
      <c r="J438" s="31"/>
      <c r="K438" s="31"/>
      <c r="L438" s="35">
        <v>1</v>
      </c>
      <c r="M438" s="11" t="s">
        <v>602</v>
      </c>
      <c r="N438" s="31"/>
      <c r="O438" s="31"/>
      <c r="P438" s="31"/>
      <c r="Q438" s="31"/>
      <c r="R438" s="31"/>
      <c r="S438" s="31" t="s">
        <v>3004</v>
      </c>
      <c r="T438" s="31"/>
      <c r="U438" s="31"/>
      <c r="V438" s="31"/>
      <c r="W438" s="31">
        <v>1</v>
      </c>
      <c r="X438" s="31" t="s">
        <v>603</v>
      </c>
      <c r="Y438" s="31" t="s">
        <v>604</v>
      </c>
      <c r="Z438" s="36" t="s">
        <v>2670</v>
      </c>
    </row>
    <row r="439" spans="1:26" ht="15" thickBot="1">
      <c r="A439" s="31" t="s">
        <v>1627</v>
      </c>
      <c r="B439" s="31" t="s">
        <v>426</v>
      </c>
      <c r="C439" s="31" t="s">
        <v>1710</v>
      </c>
      <c r="D439" s="31" t="s">
        <v>467</v>
      </c>
      <c r="E439" s="20">
        <v>541000</v>
      </c>
      <c r="F439" s="20">
        <v>2307000</v>
      </c>
      <c r="G439" s="31" t="s">
        <v>2143</v>
      </c>
      <c r="H439" s="31"/>
      <c r="I439" s="31"/>
      <c r="J439" s="31"/>
      <c r="K439" s="31"/>
      <c r="L439" s="28">
        <v>1</v>
      </c>
      <c r="M439" s="55" t="s">
        <v>420</v>
      </c>
      <c r="N439" s="31"/>
      <c r="O439" s="31"/>
      <c r="P439" s="31"/>
      <c r="Q439" s="31"/>
      <c r="R439" s="31"/>
      <c r="S439" s="31" t="s">
        <v>3004</v>
      </c>
      <c r="T439" s="31"/>
      <c r="U439" s="31"/>
      <c r="V439" s="31"/>
      <c r="W439" s="31">
        <v>1</v>
      </c>
      <c r="X439" s="38" t="s">
        <v>685</v>
      </c>
      <c r="Y439" s="31" t="s">
        <v>380</v>
      </c>
      <c r="Z439" s="36" t="s">
        <v>2670</v>
      </c>
    </row>
    <row r="440" spans="1:26" ht="15" thickBot="1">
      <c r="A440" s="63" t="s">
        <v>1627</v>
      </c>
      <c r="B440" s="16" t="s">
        <v>381</v>
      </c>
      <c r="C440" s="16" t="s">
        <v>1710</v>
      </c>
      <c r="D440" s="16" t="s">
        <v>748</v>
      </c>
      <c r="E440" s="15">
        <v>543000</v>
      </c>
      <c r="F440" s="15">
        <v>2304600</v>
      </c>
      <c r="G440" s="16" t="s">
        <v>2143</v>
      </c>
      <c r="H440" s="16"/>
      <c r="I440" s="16"/>
      <c r="J440" s="16"/>
      <c r="K440" s="16"/>
      <c r="L440" s="35">
        <v>1</v>
      </c>
      <c r="M440" s="17" t="s">
        <v>749</v>
      </c>
      <c r="N440" s="16"/>
      <c r="O440" s="16"/>
      <c r="P440" s="16"/>
      <c r="Q440" s="16"/>
      <c r="R440" s="16"/>
      <c r="S440" s="16" t="s">
        <v>3004</v>
      </c>
      <c r="T440" s="16"/>
      <c r="U440" s="16"/>
      <c r="V440" s="16"/>
      <c r="W440" s="16">
        <v>1</v>
      </c>
      <c r="X440" s="16" t="s">
        <v>1117</v>
      </c>
      <c r="Y440" s="16" t="s">
        <v>429</v>
      </c>
      <c r="Z440" s="67" t="s">
        <v>2670</v>
      </c>
    </row>
    <row r="441" spans="1:26">
      <c r="A441" s="34" t="s">
        <v>1627</v>
      </c>
      <c r="B441" s="31" t="s">
        <v>3160</v>
      </c>
      <c r="C441" s="31" t="s">
        <v>3270</v>
      </c>
      <c r="D441" s="31" t="s">
        <v>3271</v>
      </c>
      <c r="E441" s="20">
        <v>543000</v>
      </c>
      <c r="F441" s="20">
        <v>2306000</v>
      </c>
      <c r="G441" s="31" t="s">
        <v>2143</v>
      </c>
      <c r="H441" s="31"/>
      <c r="I441" s="31"/>
      <c r="J441" s="31"/>
      <c r="K441" s="31"/>
      <c r="L441" s="43">
        <v>1</v>
      </c>
      <c r="M441" s="11" t="s">
        <v>3131</v>
      </c>
      <c r="N441" s="31"/>
      <c r="O441" s="31"/>
      <c r="P441" s="31"/>
      <c r="Q441" s="31"/>
      <c r="R441" s="31"/>
      <c r="S441" s="31" t="s">
        <v>3004</v>
      </c>
      <c r="T441" s="31"/>
      <c r="U441" s="31"/>
      <c r="V441" s="31"/>
      <c r="W441" s="31">
        <v>2</v>
      </c>
      <c r="X441" s="62" t="s">
        <v>3434</v>
      </c>
      <c r="Y441" s="11" t="s">
        <v>2934</v>
      </c>
      <c r="Z441" s="36" t="s">
        <v>2670</v>
      </c>
    </row>
    <row r="442" spans="1:26">
      <c r="A442" s="34" t="s">
        <v>1627</v>
      </c>
      <c r="B442" s="31" t="s">
        <v>1719</v>
      </c>
      <c r="C442" s="31" t="s">
        <v>1711</v>
      </c>
      <c r="D442" s="31" t="s">
        <v>217</v>
      </c>
      <c r="E442" s="20">
        <v>523000</v>
      </c>
      <c r="F442" s="20">
        <v>2297000</v>
      </c>
      <c r="G442" s="31" t="s">
        <v>2143</v>
      </c>
      <c r="H442" s="31"/>
      <c r="I442" s="31"/>
      <c r="J442" s="31"/>
      <c r="K442" s="31"/>
      <c r="L442" s="35">
        <v>1</v>
      </c>
      <c r="M442" s="31" t="s">
        <v>1739</v>
      </c>
      <c r="N442" s="31"/>
      <c r="O442" s="31"/>
      <c r="P442" s="31"/>
      <c r="Q442" s="31"/>
      <c r="R442" s="31"/>
      <c r="S442" s="31" t="s">
        <v>3004</v>
      </c>
      <c r="T442" s="31">
        <v>0</v>
      </c>
      <c r="U442" s="31">
        <v>0</v>
      </c>
      <c r="V442" s="31">
        <v>1</v>
      </c>
      <c r="W442" s="31">
        <v>1</v>
      </c>
      <c r="X442" s="31"/>
      <c r="Y442" s="31" t="s">
        <v>1400</v>
      </c>
      <c r="Z442" s="36" t="s">
        <v>2670</v>
      </c>
    </row>
    <row r="443" spans="1:26">
      <c r="A443" s="34" t="s">
        <v>1627</v>
      </c>
      <c r="B443" s="31" t="s">
        <v>1720</v>
      </c>
      <c r="C443" s="31" t="s">
        <v>1459</v>
      </c>
      <c r="D443" s="31" t="s">
        <v>1952</v>
      </c>
      <c r="E443" s="20">
        <v>528500</v>
      </c>
      <c r="F443" s="20">
        <v>2304000</v>
      </c>
      <c r="G443" s="31" t="s">
        <v>2143</v>
      </c>
      <c r="H443" s="31">
        <v>22</v>
      </c>
      <c r="I443" s="31">
        <v>18</v>
      </c>
      <c r="J443" s="31">
        <f>H443*I443</f>
        <v>396</v>
      </c>
      <c r="K443" s="31"/>
      <c r="L443" s="35">
        <v>1</v>
      </c>
      <c r="M443" s="31" t="s">
        <v>1622</v>
      </c>
      <c r="N443" s="31"/>
      <c r="O443" s="31"/>
      <c r="P443" s="31"/>
      <c r="Q443" s="31"/>
      <c r="R443" s="31"/>
      <c r="S443" s="31" t="s">
        <v>3004</v>
      </c>
      <c r="T443" s="31">
        <v>0</v>
      </c>
      <c r="U443" s="31">
        <v>0</v>
      </c>
      <c r="V443" s="31">
        <v>1</v>
      </c>
      <c r="W443" s="31">
        <v>1</v>
      </c>
      <c r="X443" s="31" t="s">
        <v>736</v>
      </c>
      <c r="Y443" s="31" t="s">
        <v>1623</v>
      </c>
      <c r="Z443" s="36" t="s">
        <v>2670</v>
      </c>
    </row>
    <row r="444" spans="1:26">
      <c r="A444" s="34" t="s">
        <v>1627</v>
      </c>
      <c r="B444" s="31" t="s">
        <v>1718</v>
      </c>
      <c r="C444" s="31" t="s">
        <v>1633</v>
      </c>
      <c r="D444" s="31" t="s">
        <v>1951</v>
      </c>
      <c r="E444" s="20">
        <v>534000</v>
      </c>
      <c r="F444" s="20">
        <v>2332000</v>
      </c>
      <c r="G444" s="31" t="s">
        <v>2143</v>
      </c>
      <c r="H444" s="31">
        <v>10</v>
      </c>
      <c r="I444" s="31">
        <v>7</v>
      </c>
      <c r="J444" s="31">
        <f>H444*I444</f>
        <v>70</v>
      </c>
      <c r="K444" s="31"/>
      <c r="L444" s="35">
        <v>1</v>
      </c>
      <c r="M444" s="31" t="s">
        <v>1950</v>
      </c>
      <c r="N444" s="31"/>
      <c r="O444" s="31"/>
      <c r="P444" s="31"/>
      <c r="Q444" s="31"/>
      <c r="R444" s="31"/>
      <c r="S444" s="31" t="s">
        <v>3004</v>
      </c>
      <c r="T444" s="31">
        <v>0</v>
      </c>
      <c r="U444" s="31">
        <v>0</v>
      </c>
      <c r="V444" s="31">
        <v>1</v>
      </c>
      <c r="W444" s="31">
        <v>1</v>
      </c>
      <c r="X444" s="31" t="s">
        <v>1097</v>
      </c>
      <c r="Y444" s="31" t="s">
        <v>1630</v>
      </c>
      <c r="Z444" s="36" t="s">
        <v>2670</v>
      </c>
    </row>
    <row r="445" spans="1:26">
      <c r="A445" s="34" t="s">
        <v>1627</v>
      </c>
      <c r="B445" s="31" t="s">
        <v>659</v>
      </c>
      <c r="C445" s="31" t="s">
        <v>1460</v>
      </c>
      <c r="D445" s="31" t="s">
        <v>1461</v>
      </c>
      <c r="E445" s="20">
        <v>537500</v>
      </c>
      <c r="F445" s="20">
        <v>2304000</v>
      </c>
      <c r="G445" s="31" t="s">
        <v>2143</v>
      </c>
      <c r="H445" s="31">
        <v>16</v>
      </c>
      <c r="I445" s="31">
        <v>15</v>
      </c>
      <c r="J445" s="31">
        <f>H445*I445</f>
        <v>240</v>
      </c>
      <c r="K445" s="31"/>
      <c r="L445" s="35">
        <v>1</v>
      </c>
      <c r="M445" s="31" t="s">
        <v>3523</v>
      </c>
      <c r="N445" s="31" t="s">
        <v>3143</v>
      </c>
      <c r="O445" s="31" t="s">
        <v>619</v>
      </c>
      <c r="P445" s="31"/>
      <c r="Q445" s="31"/>
      <c r="R445" s="31"/>
      <c r="S445" s="31" t="s">
        <v>3004</v>
      </c>
      <c r="T445" s="31">
        <v>0</v>
      </c>
      <c r="U445" s="31">
        <v>0</v>
      </c>
      <c r="V445" s="31">
        <v>1</v>
      </c>
      <c r="W445" s="31" t="s">
        <v>3253</v>
      </c>
      <c r="X445" s="31" t="s">
        <v>846</v>
      </c>
      <c r="Y445" s="31" t="s">
        <v>218</v>
      </c>
      <c r="Z445" s="36" t="s">
        <v>2670</v>
      </c>
    </row>
    <row r="446" spans="1:26">
      <c r="A446" s="34" t="s">
        <v>1627</v>
      </c>
      <c r="B446" s="31" t="s">
        <v>660</v>
      </c>
      <c r="C446" s="31" t="s">
        <v>1460</v>
      </c>
      <c r="D446" s="31" t="s">
        <v>1849</v>
      </c>
      <c r="E446" s="20">
        <v>535500</v>
      </c>
      <c r="F446" s="20">
        <v>2301900</v>
      </c>
      <c r="G446" s="31" t="s">
        <v>2143</v>
      </c>
      <c r="H446" s="31">
        <v>15</v>
      </c>
      <c r="I446" s="31">
        <v>10.5</v>
      </c>
      <c r="J446" s="31">
        <f>H446*I446</f>
        <v>157.5</v>
      </c>
      <c r="K446" s="31"/>
      <c r="L446" s="35">
        <v>1</v>
      </c>
      <c r="M446" s="31" t="s">
        <v>1737</v>
      </c>
      <c r="N446" s="31"/>
      <c r="O446" s="31"/>
      <c r="P446" s="31"/>
      <c r="Q446" s="31"/>
      <c r="R446" s="31"/>
      <c r="S446" s="31" t="s">
        <v>3004</v>
      </c>
      <c r="T446" s="31">
        <v>1</v>
      </c>
      <c r="U446" s="31">
        <v>0</v>
      </c>
      <c r="V446" s="31">
        <v>0</v>
      </c>
      <c r="W446" s="31">
        <v>1</v>
      </c>
      <c r="X446" s="31" t="s">
        <v>2523</v>
      </c>
      <c r="Y446" s="31" t="s">
        <v>268</v>
      </c>
      <c r="Z446" s="36" t="s">
        <v>2670</v>
      </c>
    </row>
    <row r="447" spans="1:26">
      <c r="A447" s="34" t="s">
        <v>1627</v>
      </c>
      <c r="B447" s="31" t="s">
        <v>3474</v>
      </c>
      <c r="C447" s="31" t="s">
        <v>1460</v>
      </c>
      <c r="D447" s="31" t="s">
        <v>1850</v>
      </c>
      <c r="E447" s="20">
        <v>539400</v>
      </c>
      <c r="F447" s="20">
        <v>2301400</v>
      </c>
      <c r="G447" s="31" t="s">
        <v>2143</v>
      </c>
      <c r="H447" s="31">
        <v>18</v>
      </c>
      <c r="I447" s="31">
        <v>15.5</v>
      </c>
      <c r="J447" s="31">
        <f>H447*I447</f>
        <v>279</v>
      </c>
      <c r="K447" s="31"/>
      <c r="L447" s="35">
        <v>1</v>
      </c>
      <c r="M447" s="31" t="s">
        <v>1736</v>
      </c>
      <c r="N447" s="31"/>
      <c r="O447" s="31"/>
      <c r="P447" s="31" t="s">
        <v>3365</v>
      </c>
      <c r="Q447" s="31"/>
      <c r="R447" s="31"/>
      <c r="S447" s="31" t="s">
        <v>3004</v>
      </c>
      <c r="T447" s="31">
        <v>0</v>
      </c>
      <c r="U447" s="31">
        <v>0</v>
      </c>
      <c r="V447" s="31">
        <v>1</v>
      </c>
      <c r="W447" s="31">
        <v>1</v>
      </c>
      <c r="X447" s="31" t="s">
        <v>2779</v>
      </c>
      <c r="Y447" s="31" t="s">
        <v>3366</v>
      </c>
      <c r="Z447" s="36" t="s">
        <v>2670</v>
      </c>
    </row>
    <row r="448" spans="1:26">
      <c r="A448" s="34" t="s">
        <v>1627</v>
      </c>
      <c r="B448" s="31" t="s">
        <v>545</v>
      </c>
      <c r="C448" s="31" t="s">
        <v>1460</v>
      </c>
      <c r="D448" s="31" t="s">
        <v>1851</v>
      </c>
      <c r="E448" s="20">
        <v>536300</v>
      </c>
      <c r="F448" s="20">
        <v>2300800</v>
      </c>
      <c r="G448" s="31" t="s">
        <v>2143</v>
      </c>
      <c r="H448" s="31"/>
      <c r="I448" s="31"/>
      <c r="J448" s="31"/>
      <c r="K448" s="31"/>
      <c r="L448" s="35">
        <v>1</v>
      </c>
      <c r="M448" s="31" t="s">
        <v>1785</v>
      </c>
      <c r="N448" s="31"/>
      <c r="O448" s="31"/>
      <c r="P448" s="31"/>
      <c r="Q448" s="31"/>
      <c r="R448" s="31"/>
      <c r="S448" s="31" t="s">
        <v>3004</v>
      </c>
      <c r="T448" s="31">
        <v>0</v>
      </c>
      <c r="U448" s="31">
        <v>0</v>
      </c>
      <c r="V448" s="31">
        <v>1</v>
      </c>
      <c r="W448" s="31">
        <v>1</v>
      </c>
      <c r="X448" s="31" t="s">
        <v>2779</v>
      </c>
      <c r="Y448" s="31" t="s">
        <v>1693</v>
      </c>
      <c r="Z448" s="36" t="s">
        <v>2670</v>
      </c>
    </row>
    <row r="449" spans="1:26">
      <c r="A449" s="34" t="s">
        <v>1627</v>
      </c>
      <c r="B449" s="31" t="s">
        <v>639</v>
      </c>
      <c r="C449" s="31" t="s">
        <v>1460</v>
      </c>
      <c r="D449" s="31" t="s">
        <v>1852</v>
      </c>
      <c r="E449" s="20">
        <v>536900</v>
      </c>
      <c r="F449" s="20">
        <v>2302800</v>
      </c>
      <c r="G449" s="31" t="s">
        <v>2143</v>
      </c>
      <c r="H449" s="31">
        <v>10.8</v>
      </c>
      <c r="I449" s="31">
        <v>13.3</v>
      </c>
      <c r="J449" s="31">
        <f>H449*I449</f>
        <v>143.64000000000001</v>
      </c>
      <c r="K449" s="31"/>
      <c r="L449" s="35">
        <v>1</v>
      </c>
      <c r="M449" s="31" t="s">
        <v>1797</v>
      </c>
      <c r="N449" s="31"/>
      <c r="O449" s="31"/>
      <c r="P449" s="31"/>
      <c r="Q449" s="31"/>
      <c r="R449" s="31"/>
      <c r="S449" s="31" t="s">
        <v>3004</v>
      </c>
      <c r="T449" s="31">
        <v>0</v>
      </c>
      <c r="U449" s="31">
        <v>0</v>
      </c>
      <c r="V449" s="31">
        <v>1</v>
      </c>
      <c r="W449" s="31">
        <v>1</v>
      </c>
      <c r="X449" s="31" t="s">
        <v>2779</v>
      </c>
      <c r="Y449" s="31" t="s">
        <v>353</v>
      </c>
      <c r="Z449" s="36" t="s">
        <v>1508</v>
      </c>
    </row>
    <row r="450" spans="1:26">
      <c r="A450" s="34" t="s">
        <v>1627</v>
      </c>
      <c r="B450" s="31" t="s">
        <v>640</v>
      </c>
      <c r="C450" s="31" t="s">
        <v>1460</v>
      </c>
      <c r="D450" s="31" t="s">
        <v>1853</v>
      </c>
      <c r="E450" s="20">
        <v>538200</v>
      </c>
      <c r="F450" s="20">
        <v>2302400</v>
      </c>
      <c r="G450" s="31" t="s">
        <v>2143</v>
      </c>
      <c r="H450" s="31">
        <v>13.45</v>
      </c>
      <c r="I450" s="31">
        <v>12.25</v>
      </c>
      <c r="J450" s="31">
        <f>H450*I450</f>
        <v>164.76249999999999</v>
      </c>
      <c r="K450" s="31"/>
      <c r="L450" s="35">
        <v>1</v>
      </c>
      <c r="M450" s="31" t="s">
        <v>1652</v>
      </c>
      <c r="N450" s="31"/>
      <c r="O450" s="31"/>
      <c r="P450" s="31"/>
      <c r="Q450" s="31"/>
      <c r="R450" s="31"/>
      <c r="S450" s="31" t="s">
        <v>3004</v>
      </c>
      <c r="T450" s="31">
        <v>0</v>
      </c>
      <c r="U450" s="31">
        <v>0</v>
      </c>
      <c r="V450" s="31">
        <v>1</v>
      </c>
      <c r="W450" s="31">
        <v>1</v>
      </c>
      <c r="X450" s="31" t="s">
        <v>2779</v>
      </c>
      <c r="Y450" s="31" t="s">
        <v>219</v>
      </c>
      <c r="Z450" s="36" t="s">
        <v>2670</v>
      </c>
    </row>
    <row r="451" spans="1:26">
      <c r="A451" s="34" t="s">
        <v>1627</v>
      </c>
      <c r="B451" s="31" t="s">
        <v>3375</v>
      </c>
      <c r="C451" s="31" t="s">
        <v>1460</v>
      </c>
      <c r="D451" s="31" t="s">
        <v>1725</v>
      </c>
      <c r="E451" s="20">
        <v>538300</v>
      </c>
      <c r="F451" s="20">
        <v>2304500</v>
      </c>
      <c r="G451" s="31" t="s">
        <v>2143</v>
      </c>
      <c r="H451" s="31">
        <v>19</v>
      </c>
      <c r="I451" s="31">
        <v>15</v>
      </c>
      <c r="J451" s="31">
        <f>H451*I451</f>
        <v>285</v>
      </c>
      <c r="K451" s="31"/>
      <c r="L451" s="35">
        <v>1</v>
      </c>
      <c r="M451" s="31" t="s">
        <v>673</v>
      </c>
      <c r="N451" s="31"/>
      <c r="O451" s="31"/>
      <c r="P451" s="31"/>
      <c r="Q451" s="31"/>
      <c r="R451" s="31"/>
      <c r="S451" s="31" t="s">
        <v>3004</v>
      </c>
      <c r="T451" s="31">
        <v>0</v>
      </c>
      <c r="U451" s="31">
        <v>0</v>
      </c>
      <c r="V451" s="31">
        <v>1</v>
      </c>
      <c r="W451" s="31">
        <v>1</v>
      </c>
      <c r="X451" s="31" t="s">
        <v>278</v>
      </c>
      <c r="Y451" s="31" t="s">
        <v>3487</v>
      </c>
      <c r="Z451" s="36" t="s">
        <v>2670</v>
      </c>
    </row>
    <row r="452" spans="1:26">
      <c r="A452" s="34" t="s">
        <v>1627</v>
      </c>
      <c r="B452" s="31" t="s">
        <v>641</v>
      </c>
      <c r="C452" s="31" t="s">
        <v>1460</v>
      </c>
      <c r="D452" s="31" t="s">
        <v>1726</v>
      </c>
      <c r="E452" s="20">
        <v>536700</v>
      </c>
      <c r="F452" s="20">
        <v>2303800</v>
      </c>
      <c r="G452" s="31" t="s">
        <v>2143</v>
      </c>
      <c r="H452" s="31">
        <v>23</v>
      </c>
      <c r="I452" s="31">
        <v>12</v>
      </c>
      <c r="J452" s="31">
        <v>132</v>
      </c>
      <c r="K452" s="31"/>
      <c r="L452" s="35">
        <v>1</v>
      </c>
      <c r="M452" s="31" t="s">
        <v>1746</v>
      </c>
      <c r="N452" s="31"/>
      <c r="O452" s="31"/>
      <c r="P452" s="31"/>
      <c r="Q452" s="31"/>
      <c r="R452" s="31"/>
      <c r="S452" s="31" t="s">
        <v>3004</v>
      </c>
      <c r="T452" s="31">
        <v>0</v>
      </c>
      <c r="U452" s="31">
        <v>0</v>
      </c>
      <c r="V452" s="31">
        <v>1</v>
      </c>
      <c r="W452" s="31">
        <v>1</v>
      </c>
      <c r="X452" s="31" t="s">
        <v>385</v>
      </c>
      <c r="Y452" s="31" t="s">
        <v>127</v>
      </c>
      <c r="Z452" s="36" t="s">
        <v>2670</v>
      </c>
    </row>
    <row r="453" spans="1:26">
      <c r="A453" s="34" t="s">
        <v>1627</v>
      </c>
      <c r="B453" s="31" t="s">
        <v>3451</v>
      </c>
      <c r="C453" s="31" t="s">
        <v>1460</v>
      </c>
      <c r="D453" s="31" t="s">
        <v>1724</v>
      </c>
      <c r="E453" s="20">
        <v>538100</v>
      </c>
      <c r="F453" s="20">
        <v>2301700</v>
      </c>
      <c r="G453" s="31" t="s">
        <v>2143</v>
      </c>
      <c r="H453" s="31">
        <v>12.7</v>
      </c>
      <c r="I453" s="31">
        <v>15.4</v>
      </c>
      <c r="J453" s="31">
        <v>132</v>
      </c>
      <c r="K453" s="31"/>
      <c r="L453" s="35">
        <v>1</v>
      </c>
      <c r="M453" s="31" t="s">
        <v>3435</v>
      </c>
      <c r="N453" s="31" t="s">
        <v>3143</v>
      </c>
      <c r="O453" s="31" t="s">
        <v>3430</v>
      </c>
      <c r="P453" s="31" t="s">
        <v>3506</v>
      </c>
      <c r="Q453" s="31"/>
      <c r="R453" s="31"/>
      <c r="S453" s="31" t="s">
        <v>3004</v>
      </c>
      <c r="T453" s="31">
        <v>0</v>
      </c>
      <c r="U453" s="31">
        <v>0</v>
      </c>
      <c r="V453" s="31">
        <v>1</v>
      </c>
      <c r="W453" s="31">
        <v>4</v>
      </c>
      <c r="X453" s="31" t="s">
        <v>3429</v>
      </c>
      <c r="Y453" s="31" t="s">
        <v>3374</v>
      </c>
      <c r="Z453" s="36" t="s">
        <v>2670</v>
      </c>
    </row>
    <row r="454" spans="1:26">
      <c r="A454" s="34" t="s">
        <v>1627</v>
      </c>
      <c r="B454" s="31" t="s">
        <v>3452</v>
      </c>
      <c r="C454" s="31" t="s">
        <v>1460</v>
      </c>
      <c r="D454" s="31" t="s">
        <v>1724</v>
      </c>
      <c r="E454" s="20">
        <v>538100</v>
      </c>
      <c r="F454" s="20">
        <v>2301700</v>
      </c>
      <c r="G454" s="31" t="s">
        <v>2143</v>
      </c>
      <c r="H454" s="31">
        <v>12.7</v>
      </c>
      <c r="I454" s="31">
        <v>15.4</v>
      </c>
      <c r="J454" s="31">
        <v>132</v>
      </c>
      <c r="K454" s="31"/>
      <c r="L454" s="35">
        <v>1</v>
      </c>
      <c r="M454" s="31" t="s">
        <v>3435</v>
      </c>
      <c r="N454" s="31" t="s">
        <v>3143</v>
      </c>
      <c r="O454" s="31" t="s">
        <v>3505</v>
      </c>
      <c r="P454" s="31"/>
      <c r="Q454" s="31"/>
      <c r="R454" s="31"/>
      <c r="S454" s="31" t="s">
        <v>3004</v>
      </c>
      <c r="T454" s="31">
        <v>0</v>
      </c>
      <c r="U454" s="31">
        <v>0</v>
      </c>
      <c r="V454" s="31">
        <v>1</v>
      </c>
      <c r="W454" s="31">
        <v>4</v>
      </c>
      <c r="X454" s="31" t="s">
        <v>3429</v>
      </c>
      <c r="Y454" s="31" t="s">
        <v>3374</v>
      </c>
      <c r="Z454" s="36" t="s">
        <v>2670</v>
      </c>
    </row>
    <row r="455" spans="1:26" ht="15" thickBot="1">
      <c r="A455" s="34" t="s">
        <v>1627</v>
      </c>
      <c r="B455" s="31" t="s">
        <v>3453</v>
      </c>
      <c r="C455" s="31" t="s">
        <v>1460</v>
      </c>
      <c r="D455" s="31" t="s">
        <v>1724</v>
      </c>
      <c r="E455" s="20">
        <v>538100</v>
      </c>
      <c r="F455" s="20">
        <v>2301700</v>
      </c>
      <c r="G455" s="31" t="s">
        <v>2143</v>
      </c>
      <c r="H455" s="31">
        <v>13.4</v>
      </c>
      <c r="I455" s="31">
        <v>14.5</v>
      </c>
      <c r="J455" s="31">
        <v>132</v>
      </c>
      <c r="K455" s="31"/>
      <c r="L455" s="28">
        <v>1</v>
      </c>
      <c r="M455" s="31" t="s">
        <v>3436</v>
      </c>
      <c r="N455" s="31" t="s">
        <v>3143</v>
      </c>
      <c r="O455" s="31"/>
      <c r="P455" s="31"/>
      <c r="Q455" s="31"/>
      <c r="R455" s="31"/>
      <c r="S455" s="31" t="s">
        <v>3004</v>
      </c>
      <c r="T455" s="31">
        <v>0</v>
      </c>
      <c r="U455" s="31">
        <v>0</v>
      </c>
      <c r="V455" s="31">
        <v>1</v>
      </c>
      <c r="W455" s="31">
        <v>4</v>
      </c>
      <c r="X455" s="31" t="s">
        <v>3429</v>
      </c>
      <c r="Y455" s="31" t="s">
        <v>3374</v>
      </c>
      <c r="Z455" s="36" t="s">
        <v>2670</v>
      </c>
    </row>
    <row r="456" spans="1:26">
      <c r="A456" s="49" t="s">
        <v>1627</v>
      </c>
      <c r="B456" s="37" t="s">
        <v>3454</v>
      </c>
      <c r="C456" s="37" t="s">
        <v>1460</v>
      </c>
      <c r="D456" s="37" t="s">
        <v>1724</v>
      </c>
      <c r="E456" s="19">
        <v>538100</v>
      </c>
      <c r="F456" s="19">
        <v>2301700</v>
      </c>
      <c r="G456" s="37" t="s">
        <v>2143</v>
      </c>
      <c r="H456" s="37">
        <v>18.600000000000001</v>
      </c>
      <c r="I456" s="37">
        <v>18</v>
      </c>
      <c r="J456" s="37">
        <v>132</v>
      </c>
      <c r="K456" s="37"/>
      <c r="L456" s="35">
        <v>1</v>
      </c>
      <c r="M456" s="37" t="s">
        <v>3437</v>
      </c>
      <c r="N456" s="37" t="s">
        <v>3143</v>
      </c>
      <c r="O456" s="37"/>
      <c r="P456" s="37"/>
      <c r="Q456" s="37"/>
      <c r="R456" s="37"/>
      <c r="S456" s="37" t="s">
        <v>3004</v>
      </c>
      <c r="T456" s="37">
        <v>0</v>
      </c>
      <c r="U456" s="37">
        <v>0</v>
      </c>
      <c r="V456" s="37">
        <v>1</v>
      </c>
      <c r="W456" s="37">
        <v>4</v>
      </c>
      <c r="X456" s="37" t="s">
        <v>3429</v>
      </c>
      <c r="Y456" s="37" t="s">
        <v>3374</v>
      </c>
      <c r="Z456" s="50" t="s">
        <v>2670</v>
      </c>
    </row>
    <row r="457" spans="1:26">
      <c r="A457" s="34" t="s">
        <v>1627</v>
      </c>
      <c r="B457" s="31" t="s">
        <v>642</v>
      </c>
      <c r="C457" s="31" t="s">
        <v>1511</v>
      </c>
      <c r="D457" s="38" t="s">
        <v>1368</v>
      </c>
      <c r="E457" s="20">
        <v>530100</v>
      </c>
      <c r="F457" s="20">
        <v>2299800</v>
      </c>
      <c r="G457" s="31" t="s">
        <v>2143</v>
      </c>
      <c r="H457" s="31">
        <v>25</v>
      </c>
      <c r="I457" s="31">
        <v>15</v>
      </c>
      <c r="J457" s="31">
        <f t="shared" ref="J457:J462" si="14">H457*I457</f>
        <v>375</v>
      </c>
      <c r="K457" s="31"/>
      <c r="L457" s="35">
        <v>1</v>
      </c>
      <c r="M457" s="31" t="s">
        <v>1655</v>
      </c>
      <c r="N457" s="31"/>
      <c r="O457" s="31"/>
      <c r="P457" s="38"/>
      <c r="Q457" s="38"/>
      <c r="R457" s="31"/>
      <c r="S457" s="31" t="s">
        <v>3004</v>
      </c>
      <c r="T457" s="31">
        <v>0</v>
      </c>
      <c r="U457" s="31">
        <v>0</v>
      </c>
      <c r="V457" s="31">
        <v>1</v>
      </c>
      <c r="W457" s="31">
        <v>1</v>
      </c>
      <c r="X457" s="31" t="s">
        <v>2779</v>
      </c>
      <c r="Y457" s="31" t="s">
        <v>1667</v>
      </c>
      <c r="Z457" s="36" t="s">
        <v>2670</v>
      </c>
    </row>
    <row r="458" spans="1:26">
      <c r="A458" s="34" t="s">
        <v>1627</v>
      </c>
      <c r="B458" s="31" t="s">
        <v>643</v>
      </c>
      <c r="C458" s="31" t="s">
        <v>1511</v>
      </c>
      <c r="D458" s="31" t="s">
        <v>888</v>
      </c>
      <c r="E458" s="20">
        <v>529000</v>
      </c>
      <c r="F458" s="20">
        <v>2230000</v>
      </c>
      <c r="G458" s="31" t="s">
        <v>2143</v>
      </c>
      <c r="H458" s="31">
        <v>18</v>
      </c>
      <c r="I458" s="31">
        <v>12</v>
      </c>
      <c r="J458" s="31">
        <f t="shared" si="14"/>
        <v>216</v>
      </c>
      <c r="K458" s="31"/>
      <c r="L458" s="35">
        <v>1</v>
      </c>
      <c r="M458" s="31" t="s">
        <v>1991</v>
      </c>
      <c r="N458" s="31"/>
      <c r="O458" s="31"/>
      <c r="P458" s="31"/>
      <c r="Q458" s="31"/>
      <c r="R458" s="31"/>
      <c r="S458" s="31" t="s">
        <v>3004</v>
      </c>
      <c r="T458" s="31">
        <v>0</v>
      </c>
      <c r="U458" s="31">
        <v>0</v>
      </c>
      <c r="V458" s="31">
        <v>1</v>
      </c>
      <c r="W458" s="31">
        <v>1</v>
      </c>
      <c r="X458" s="31" t="s">
        <v>825</v>
      </c>
      <c r="Y458" s="31" t="s">
        <v>1866</v>
      </c>
      <c r="Z458" s="36" t="s">
        <v>2670</v>
      </c>
    </row>
    <row r="459" spans="1:26" ht="15" thickBot="1">
      <c r="A459" s="34" t="s">
        <v>1627</v>
      </c>
      <c r="B459" s="31" t="s">
        <v>316</v>
      </c>
      <c r="C459" s="31" t="s">
        <v>1511</v>
      </c>
      <c r="D459" s="31" t="s">
        <v>1742</v>
      </c>
      <c r="E459" s="20">
        <v>529900</v>
      </c>
      <c r="F459" s="20">
        <v>2301000</v>
      </c>
      <c r="G459" s="31" t="s">
        <v>2143</v>
      </c>
      <c r="H459" s="31">
        <v>14</v>
      </c>
      <c r="I459" s="31">
        <v>16</v>
      </c>
      <c r="J459" s="31">
        <f t="shared" si="14"/>
        <v>224</v>
      </c>
      <c r="K459" s="31"/>
      <c r="L459" s="35">
        <v>1</v>
      </c>
      <c r="M459" s="31" t="s">
        <v>1653</v>
      </c>
      <c r="N459" s="31"/>
      <c r="O459" s="31"/>
      <c r="P459" s="31"/>
      <c r="Q459" s="31"/>
      <c r="R459" s="31"/>
      <c r="S459" s="31" t="s">
        <v>3004</v>
      </c>
      <c r="T459" s="31">
        <v>0</v>
      </c>
      <c r="U459" s="31">
        <v>0</v>
      </c>
      <c r="V459" s="31">
        <v>1</v>
      </c>
      <c r="W459" s="31">
        <v>1</v>
      </c>
      <c r="X459" s="31" t="s">
        <v>927</v>
      </c>
      <c r="Y459" s="31" t="s">
        <v>1617</v>
      </c>
      <c r="Z459" s="36" t="s">
        <v>2670</v>
      </c>
    </row>
    <row r="460" spans="1:26">
      <c r="A460" s="49" t="s">
        <v>1627</v>
      </c>
      <c r="B460" s="37" t="s">
        <v>317</v>
      </c>
      <c r="C460" s="37" t="s">
        <v>1668</v>
      </c>
      <c r="D460" s="37" t="s">
        <v>1654</v>
      </c>
      <c r="E460" s="19">
        <v>538000</v>
      </c>
      <c r="F460" s="19">
        <v>2325000</v>
      </c>
      <c r="G460" s="37" t="s">
        <v>2143</v>
      </c>
      <c r="H460" s="37">
        <v>15</v>
      </c>
      <c r="I460" s="37">
        <v>12.5</v>
      </c>
      <c r="J460" s="37">
        <f t="shared" si="14"/>
        <v>187.5</v>
      </c>
      <c r="K460" s="37"/>
      <c r="L460" s="43">
        <v>1</v>
      </c>
      <c r="M460" s="37" t="s">
        <v>1521</v>
      </c>
      <c r="N460" s="37"/>
      <c r="O460" s="37"/>
      <c r="P460" s="37"/>
      <c r="Q460" s="37"/>
      <c r="R460" s="37"/>
      <c r="S460" s="37" t="s">
        <v>3004</v>
      </c>
      <c r="T460" s="37">
        <v>0</v>
      </c>
      <c r="U460" s="37">
        <v>0</v>
      </c>
      <c r="V460" s="37">
        <v>1</v>
      </c>
      <c r="W460" s="37">
        <v>1</v>
      </c>
      <c r="X460" s="37" t="s">
        <v>2526</v>
      </c>
      <c r="Y460" s="37" t="s">
        <v>1522</v>
      </c>
      <c r="Z460" s="50" t="s">
        <v>2670</v>
      </c>
    </row>
    <row r="461" spans="1:26">
      <c r="A461" s="34" t="s">
        <v>1627</v>
      </c>
      <c r="B461" s="31" t="s">
        <v>470</v>
      </c>
      <c r="C461" s="31" t="s">
        <v>1668</v>
      </c>
      <c r="D461" s="31" t="s">
        <v>1670</v>
      </c>
      <c r="E461" s="20">
        <v>541000</v>
      </c>
      <c r="F461" s="20">
        <v>2322000</v>
      </c>
      <c r="G461" s="31" t="s">
        <v>2143</v>
      </c>
      <c r="H461" s="31">
        <v>14</v>
      </c>
      <c r="I461" s="31">
        <v>12</v>
      </c>
      <c r="J461" s="31">
        <f t="shared" si="14"/>
        <v>168</v>
      </c>
      <c r="K461" s="31"/>
      <c r="L461" s="35">
        <v>1</v>
      </c>
      <c r="M461" s="31" t="s">
        <v>1637</v>
      </c>
      <c r="N461" s="31"/>
      <c r="O461" s="31"/>
      <c r="P461" s="31"/>
      <c r="Q461" s="31"/>
      <c r="R461" s="31"/>
      <c r="S461" s="31" t="s">
        <v>3004</v>
      </c>
      <c r="T461" s="31">
        <v>0</v>
      </c>
      <c r="U461" s="31">
        <v>0</v>
      </c>
      <c r="V461" s="31">
        <v>1</v>
      </c>
      <c r="W461" s="31">
        <v>1</v>
      </c>
      <c r="X461" s="31" t="s">
        <v>728</v>
      </c>
      <c r="Y461" s="31" t="s">
        <v>1642</v>
      </c>
      <c r="Z461" s="36" t="s">
        <v>2670</v>
      </c>
    </row>
    <row r="462" spans="1:26">
      <c r="A462" s="34" t="s">
        <v>1627</v>
      </c>
      <c r="B462" s="31" t="s">
        <v>370</v>
      </c>
      <c r="C462" s="31" t="s">
        <v>1668</v>
      </c>
      <c r="D462" s="31" t="s">
        <v>1669</v>
      </c>
      <c r="E462" s="20">
        <v>537000</v>
      </c>
      <c r="F462" s="20">
        <v>2323000</v>
      </c>
      <c r="G462" s="31" t="s">
        <v>2143</v>
      </c>
      <c r="H462" s="31">
        <v>30</v>
      </c>
      <c r="I462" s="31">
        <v>25</v>
      </c>
      <c r="J462" s="31">
        <f t="shared" si="14"/>
        <v>750</v>
      </c>
      <c r="K462" s="31"/>
      <c r="L462" s="35">
        <v>1</v>
      </c>
      <c r="M462" s="31" t="s">
        <v>1641</v>
      </c>
      <c r="N462" s="31"/>
      <c r="O462" s="31"/>
      <c r="P462" s="31"/>
      <c r="Q462" s="31"/>
      <c r="R462" s="31"/>
      <c r="S462" s="31" t="s">
        <v>3004</v>
      </c>
      <c r="T462" s="31">
        <v>0</v>
      </c>
      <c r="U462" s="31">
        <v>0</v>
      </c>
      <c r="V462" s="31">
        <v>1</v>
      </c>
      <c r="W462" s="31">
        <v>1</v>
      </c>
      <c r="X462" s="31" t="s">
        <v>792</v>
      </c>
      <c r="Y462" s="31" t="s">
        <v>1554</v>
      </c>
      <c r="Z462" s="36" t="s">
        <v>2670</v>
      </c>
    </row>
    <row r="463" spans="1:26" ht="15" thickBot="1">
      <c r="A463" s="24" t="s">
        <v>1627</v>
      </c>
      <c r="B463" s="25" t="s">
        <v>1717</v>
      </c>
      <c r="C463" s="25" t="s">
        <v>26</v>
      </c>
      <c r="D463" s="25" t="s">
        <v>1975</v>
      </c>
      <c r="E463" s="27">
        <v>511000</v>
      </c>
      <c r="F463" s="27">
        <v>2306000</v>
      </c>
      <c r="G463" s="25" t="s">
        <v>2143</v>
      </c>
      <c r="H463" s="25"/>
      <c r="I463" s="25"/>
      <c r="J463" s="25"/>
      <c r="K463" s="25"/>
      <c r="L463" s="28">
        <v>1</v>
      </c>
      <c r="M463" s="25" t="s">
        <v>1450</v>
      </c>
      <c r="N463" s="25"/>
      <c r="O463" s="25"/>
      <c r="P463" s="25"/>
      <c r="Q463" s="25"/>
      <c r="R463" s="25"/>
      <c r="S463" s="25" t="s">
        <v>3004</v>
      </c>
      <c r="T463" s="25">
        <v>0</v>
      </c>
      <c r="U463" s="25">
        <v>0</v>
      </c>
      <c r="V463" s="25">
        <v>1</v>
      </c>
      <c r="W463" s="25">
        <v>1</v>
      </c>
      <c r="X463" s="25" t="s">
        <v>2779</v>
      </c>
      <c r="Y463" s="25" t="s">
        <v>1597</v>
      </c>
      <c r="Z463" s="29" t="s">
        <v>2670</v>
      </c>
    </row>
    <row r="464" spans="1:26">
      <c r="A464" s="49" t="s">
        <v>1627</v>
      </c>
      <c r="B464" s="37" t="s">
        <v>1716</v>
      </c>
      <c r="C464" s="37" t="s">
        <v>1798</v>
      </c>
      <c r="D464" s="37" t="s">
        <v>1636</v>
      </c>
      <c r="E464" s="19">
        <v>534000</v>
      </c>
      <c r="F464" s="19">
        <v>2311000</v>
      </c>
      <c r="G464" s="37" t="s">
        <v>2143</v>
      </c>
      <c r="H464" s="37">
        <v>18</v>
      </c>
      <c r="I464" s="37">
        <v>14</v>
      </c>
      <c r="J464" s="37">
        <f>H464*I464</f>
        <v>252</v>
      </c>
      <c r="K464" s="37"/>
      <c r="L464" s="35">
        <v>1</v>
      </c>
      <c r="M464" s="37" t="s">
        <v>1774</v>
      </c>
      <c r="N464" s="37"/>
      <c r="O464" s="37"/>
      <c r="P464" s="37"/>
      <c r="Q464" s="37"/>
      <c r="R464" s="37"/>
      <c r="S464" s="37" t="s">
        <v>3004</v>
      </c>
      <c r="T464" s="37">
        <v>0</v>
      </c>
      <c r="U464" s="37">
        <v>0</v>
      </c>
      <c r="V464" s="37">
        <v>1</v>
      </c>
      <c r="W464" s="37">
        <v>1</v>
      </c>
      <c r="X464" s="37" t="s">
        <v>627</v>
      </c>
      <c r="Y464" s="37" t="s">
        <v>1771</v>
      </c>
      <c r="Z464" s="50" t="s">
        <v>2670</v>
      </c>
    </row>
    <row r="465" spans="1:26">
      <c r="A465" s="34" t="s">
        <v>1627</v>
      </c>
      <c r="B465" s="31" t="s">
        <v>3489</v>
      </c>
      <c r="C465" s="31" t="s">
        <v>1413</v>
      </c>
      <c r="D465" s="31" t="s">
        <v>1751</v>
      </c>
      <c r="E465" s="20">
        <v>528000</v>
      </c>
      <c r="F465" s="20">
        <v>2259000</v>
      </c>
      <c r="G465" s="31" t="s">
        <v>2143</v>
      </c>
      <c r="H465" s="31">
        <v>7</v>
      </c>
      <c r="I465" s="31">
        <v>8.5</v>
      </c>
      <c r="J465" s="31">
        <f>H465*I465</f>
        <v>59.5</v>
      </c>
      <c r="K465" s="31"/>
      <c r="L465" s="35">
        <v>1</v>
      </c>
      <c r="M465" s="38" t="s">
        <v>1775</v>
      </c>
      <c r="N465" s="31"/>
      <c r="O465" s="31"/>
      <c r="P465" s="31"/>
      <c r="Q465" s="31"/>
      <c r="R465" s="31"/>
      <c r="S465" s="31" t="s">
        <v>3005</v>
      </c>
      <c r="T465" s="31">
        <v>0</v>
      </c>
      <c r="U465" s="31">
        <v>0</v>
      </c>
      <c r="V465" s="31">
        <v>0</v>
      </c>
      <c r="W465" s="31">
        <v>2</v>
      </c>
      <c r="X465" s="38" t="s">
        <v>729</v>
      </c>
      <c r="Y465" s="31" t="s">
        <v>1821</v>
      </c>
      <c r="Z465" s="36" t="s">
        <v>2782</v>
      </c>
    </row>
    <row r="466" spans="1:26">
      <c r="A466" s="34" t="s">
        <v>1627</v>
      </c>
      <c r="B466" s="31" t="s">
        <v>1479</v>
      </c>
      <c r="C466" s="31" t="s">
        <v>1414</v>
      </c>
      <c r="D466" s="31" t="s">
        <v>1808</v>
      </c>
      <c r="E466" s="20">
        <v>514000</v>
      </c>
      <c r="F466" s="20">
        <v>2308000</v>
      </c>
      <c r="G466" s="31" t="s">
        <v>2143</v>
      </c>
      <c r="H466" s="31"/>
      <c r="I466" s="31"/>
      <c r="J466" s="31"/>
      <c r="K466" s="31"/>
      <c r="L466" s="35">
        <v>1</v>
      </c>
      <c r="M466" s="31" t="s">
        <v>1367</v>
      </c>
      <c r="N466" s="31"/>
      <c r="O466" s="31"/>
      <c r="P466" s="31"/>
      <c r="Q466" s="31"/>
      <c r="R466" s="31"/>
      <c r="S466" s="31" t="s">
        <v>3004</v>
      </c>
      <c r="T466" s="31">
        <v>0</v>
      </c>
      <c r="U466" s="31">
        <v>0</v>
      </c>
      <c r="V466" s="31">
        <v>1</v>
      </c>
      <c r="W466" s="31">
        <v>1</v>
      </c>
      <c r="X466" s="31" t="s">
        <v>708</v>
      </c>
      <c r="Y466" s="31" t="s">
        <v>1606</v>
      </c>
      <c r="Z466" s="36" t="s">
        <v>2670</v>
      </c>
    </row>
    <row r="467" spans="1:26" ht="15" thickBot="1">
      <c r="A467" s="24" t="s">
        <v>1627</v>
      </c>
      <c r="B467" s="25" t="s">
        <v>1351</v>
      </c>
      <c r="C467" s="25" t="s">
        <v>1713</v>
      </c>
      <c r="D467" s="25" t="s">
        <v>1715</v>
      </c>
      <c r="E467" s="27">
        <v>529000</v>
      </c>
      <c r="F467" s="27">
        <v>2325000</v>
      </c>
      <c r="G467" s="25" t="s">
        <v>2143</v>
      </c>
      <c r="H467" s="25">
        <v>20</v>
      </c>
      <c r="I467" s="25">
        <v>20</v>
      </c>
      <c r="J467" s="25">
        <f>H467*I467</f>
        <v>400</v>
      </c>
      <c r="K467" s="25"/>
      <c r="L467" s="35">
        <v>1</v>
      </c>
      <c r="M467" s="25" t="s">
        <v>1417</v>
      </c>
      <c r="N467" s="25"/>
      <c r="O467" s="25"/>
      <c r="P467" s="25"/>
      <c r="Q467" s="25"/>
      <c r="R467" s="25"/>
      <c r="S467" s="25" t="s">
        <v>3004</v>
      </c>
      <c r="T467" s="25">
        <v>0</v>
      </c>
      <c r="U467" s="25">
        <v>0</v>
      </c>
      <c r="V467" s="25">
        <v>1</v>
      </c>
      <c r="W467" s="25">
        <v>1</v>
      </c>
      <c r="X467" s="25" t="s">
        <v>977</v>
      </c>
      <c r="Y467" s="25" t="s">
        <v>1607</v>
      </c>
      <c r="Z467" s="29" t="s">
        <v>2670</v>
      </c>
    </row>
    <row r="468" spans="1:26">
      <c r="A468" s="34" t="s">
        <v>1627</v>
      </c>
      <c r="B468" s="31" t="s">
        <v>421</v>
      </c>
      <c r="C468" s="31" t="s">
        <v>1714</v>
      </c>
      <c r="D468" s="31" t="s">
        <v>1651</v>
      </c>
      <c r="E468" s="20">
        <v>538000</v>
      </c>
      <c r="F468" s="20">
        <v>2309000</v>
      </c>
      <c r="G468" s="31" t="s">
        <v>2143</v>
      </c>
      <c r="H468" s="31">
        <v>20</v>
      </c>
      <c r="I468" s="31">
        <v>16</v>
      </c>
      <c r="J468" s="31">
        <f>H468*I468</f>
        <v>320</v>
      </c>
      <c r="K468" s="31"/>
      <c r="L468" s="43">
        <v>1</v>
      </c>
      <c r="M468" s="38" t="s">
        <v>1510</v>
      </c>
      <c r="N468" s="31"/>
      <c r="O468" s="31"/>
      <c r="P468" s="31"/>
      <c r="Q468" s="31"/>
      <c r="R468" s="31"/>
      <c r="S468" s="31" t="s">
        <v>3004</v>
      </c>
      <c r="T468" s="31">
        <v>0</v>
      </c>
      <c r="U468" s="31">
        <v>0</v>
      </c>
      <c r="V468" s="31">
        <v>1</v>
      </c>
      <c r="W468" s="31">
        <v>1</v>
      </c>
      <c r="X468" s="31" t="s">
        <v>978</v>
      </c>
      <c r="Y468" s="31" t="s">
        <v>1535</v>
      </c>
      <c r="Z468" s="36" t="s">
        <v>2670</v>
      </c>
    </row>
    <row r="469" spans="1:26">
      <c r="A469" s="34" t="s">
        <v>1627</v>
      </c>
      <c r="B469" s="31" t="s">
        <v>422</v>
      </c>
      <c r="C469" s="31" t="s">
        <v>423</v>
      </c>
      <c r="D469" s="38" t="s">
        <v>843</v>
      </c>
      <c r="E469" s="20">
        <v>536570</v>
      </c>
      <c r="F469" s="20">
        <v>2306740</v>
      </c>
      <c r="G469" s="31" t="s">
        <v>2143</v>
      </c>
      <c r="H469" s="31"/>
      <c r="I469" s="31"/>
      <c r="J469" s="31"/>
      <c r="K469" s="31"/>
      <c r="L469" s="35">
        <v>1</v>
      </c>
      <c r="M469" s="44" t="s">
        <v>37</v>
      </c>
      <c r="N469" s="31"/>
      <c r="O469" s="31"/>
      <c r="P469" s="31"/>
      <c r="Q469" s="31"/>
      <c r="R469" s="31"/>
      <c r="S469" s="31" t="s">
        <v>3004</v>
      </c>
      <c r="T469" s="31">
        <v>0</v>
      </c>
      <c r="U469" s="31">
        <v>0</v>
      </c>
      <c r="V469" s="31"/>
      <c r="W469" s="31" t="s">
        <v>932</v>
      </c>
      <c r="X469" s="31" t="s">
        <v>774</v>
      </c>
      <c r="Y469" s="31" t="s">
        <v>931</v>
      </c>
      <c r="Z469" s="36" t="s">
        <v>2670</v>
      </c>
    </row>
    <row r="470" spans="1:26">
      <c r="A470" s="34" t="s">
        <v>1627</v>
      </c>
      <c r="B470" s="31" t="s">
        <v>371</v>
      </c>
      <c r="C470" s="31" t="s">
        <v>1449</v>
      </c>
      <c r="D470" s="31" t="s">
        <v>1650</v>
      </c>
      <c r="E470" s="20">
        <v>533000</v>
      </c>
      <c r="F470" s="20">
        <v>2299000</v>
      </c>
      <c r="G470" s="31" t="s">
        <v>2143</v>
      </c>
      <c r="H470" s="31">
        <v>20</v>
      </c>
      <c r="I470" s="31">
        <v>16</v>
      </c>
      <c r="J470" s="31">
        <f>H470*I470</f>
        <v>320</v>
      </c>
      <c r="K470" s="31"/>
      <c r="L470" s="35">
        <v>1</v>
      </c>
      <c r="M470" s="31" t="s">
        <v>1620</v>
      </c>
      <c r="N470" s="31"/>
      <c r="O470" s="31"/>
      <c r="P470" s="31"/>
      <c r="Q470" s="31"/>
      <c r="R470" s="31"/>
      <c r="S470" s="31" t="s">
        <v>3004</v>
      </c>
      <c r="T470" s="31">
        <v>0</v>
      </c>
      <c r="U470" s="31">
        <v>0</v>
      </c>
      <c r="V470" s="31">
        <v>1</v>
      </c>
      <c r="W470" s="31">
        <v>1</v>
      </c>
      <c r="X470" s="31" t="s">
        <v>699</v>
      </c>
      <c r="Y470" s="31" t="s">
        <v>1786</v>
      </c>
      <c r="Z470" s="36" t="s">
        <v>2670</v>
      </c>
    </row>
    <row r="471" spans="1:26">
      <c r="A471" s="34" t="s">
        <v>1627</v>
      </c>
      <c r="B471" s="31" t="s">
        <v>372</v>
      </c>
      <c r="C471" s="31" t="s">
        <v>1449</v>
      </c>
      <c r="D471" s="31" t="s">
        <v>1506</v>
      </c>
      <c r="E471" s="20">
        <v>531700</v>
      </c>
      <c r="F471" s="20">
        <v>2296000</v>
      </c>
      <c r="G471" s="31" t="s">
        <v>2143</v>
      </c>
      <c r="H471" s="31">
        <v>25</v>
      </c>
      <c r="I471" s="31">
        <v>18</v>
      </c>
      <c r="J471" s="31">
        <f>H471*I471</f>
        <v>450</v>
      </c>
      <c r="K471" s="31"/>
      <c r="L471" s="35">
        <v>1</v>
      </c>
      <c r="M471" s="31" t="s">
        <v>1621</v>
      </c>
      <c r="N471" s="31"/>
      <c r="O471" s="31"/>
      <c r="P471" s="31"/>
      <c r="Q471" s="31"/>
      <c r="R471" s="31"/>
      <c r="S471" s="31" t="s">
        <v>3004</v>
      </c>
      <c r="T471" s="31">
        <v>1</v>
      </c>
      <c r="U471" s="31">
        <v>0</v>
      </c>
      <c r="V471" s="31">
        <v>0</v>
      </c>
      <c r="W471" s="31">
        <v>1</v>
      </c>
      <c r="X471" s="31" t="s">
        <v>2523</v>
      </c>
      <c r="Y471" s="31" t="s">
        <v>1743</v>
      </c>
      <c r="Z471" s="36" t="s">
        <v>2670</v>
      </c>
    </row>
    <row r="472" spans="1:26">
      <c r="A472" s="34" t="s">
        <v>1627</v>
      </c>
      <c r="B472" s="31" t="s">
        <v>373</v>
      </c>
      <c r="C472" s="31" t="s">
        <v>1449</v>
      </c>
      <c r="D472" s="31" t="s">
        <v>1672</v>
      </c>
      <c r="E472" s="20">
        <v>533800</v>
      </c>
      <c r="F472" s="20">
        <v>2300400</v>
      </c>
      <c r="G472" s="31" t="s">
        <v>2143</v>
      </c>
      <c r="H472" s="31">
        <v>16</v>
      </c>
      <c r="I472" s="31">
        <v>13</v>
      </c>
      <c r="J472" s="31">
        <f>H472*I472</f>
        <v>208</v>
      </c>
      <c r="K472" s="31"/>
      <c r="L472" s="35">
        <v>1</v>
      </c>
      <c r="M472" s="31" t="s">
        <v>1683</v>
      </c>
      <c r="N472" s="31"/>
      <c r="O472" s="31"/>
      <c r="P472" s="31"/>
      <c r="Q472" s="31"/>
      <c r="R472" s="31"/>
      <c r="S472" s="31" t="s">
        <v>3004</v>
      </c>
      <c r="T472" s="31">
        <v>1</v>
      </c>
      <c r="U472" s="31">
        <v>0</v>
      </c>
      <c r="V472" s="31">
        <v>0</v>
      </c>
      <c r="W472" s="31">
        <v>1</v>
      </c>
      <c r="X472" s="31" t="s">
        <v>2523</v>
      </c>
      <c r="Y472" s="31" t="s">
        <v>1671</v>
      </c>
      <c r="Z472" s="36" t="s">
        <v>2670</v>
      </c>
    </row>
    <row r="473" spans="1:26">
      <c r="A473" s="34" t="s">
        <v>1627</v>
      </c>
      <c r="B473" s="31" t="s">
        <v>321</v>
      </c>
      <c r="C473" s="31" t="s">
        <v>1673</v>
      </c>
      <c r="D473" s="31" t="s">
        <v>1576</v>
      </c>
      <c r="E473" s="20">
        <v>532000</v>
      </c>
      <c r="F473" s="20">
        <v>2309000</v>
      </c>
      <c r="G473" s="31" t="s">
        <v>2143</v>
      </c>
      <c r="H473" s="31">
        <v>20</v>
      </c>
      <c r="I473" s="31">
        <v>22</v>
      </c>
      <c r="J473" s="31">
        <f>H473*I473</f>
        <v>440</v>
      </c>
      <c r="K473" s="31"/>
      <c r="L473" s="35">
        <v>1</v>
      </c>
      <c r="M473" s="31" t="s">
        <v>1577</v>
      </c>
      <c r="N473" s="31"/>
      <c r="O473" s="31"/>
      <c r="P473" s="31"/>
      <c r="Q473" s="31"/>
      <c r="R473" s="31"/>
      <c r="S473" s="31" t="s">
        <v>3004</v>
      </c>
      <c r="T473" s="31">
        <v>1</v>
      </c>
      <c r="U473" s="31">
        <v>0</v>
      </c>
      <c r="V473" s="31">
        <v>0</v>
      </c>
      <c r="W473" s="31">
        <v>1</v>
      </c>
      <c r="X473" s="31" t="s">
        <v>2523</v>
      </c>
      <c r="Y473" s="31" t="s">
        <v>1671</v>
      </c>
      <c r="Z473" s="36" t="s">
        <v>2670</v>
      </c>
    </row>
    <row r="474" spans="1:26">
      <c r="A474" s="34" t="s">
        <v>1627</v>
      </c>
      <c r="B474" s="31" t="s">
        <v>638</v>
      </c>
      <c r="C474" s="31" t="s">
        <v>1673</v>
      </c>
      <c r="D474" s="31" t="s">
        <v>128</v>
      </c>
      <c r="E474" s="20">
        <v>533000</v>
      </c>
      <c r="F474" s="20">
        <v>2308000</v>
      </c>
      <c r="G474" s="31" t="s">
        <v>2143</v>
      </c>
      <c r="H474" s="31">
        <v>14</v>
      </c>
      <c r="I474" s="31">
        <v>18</v>
      </c>
      <c r="J474" s="31">
        <f>H474*I474</f>
        <v>252</v>
      </c>
      <c r="K474" s="31"/>
      <c r="L474" s="35">
        <v>1</v>
      </c>
      <c r="M474" s="31" t="s">
        <v>670</v>
      </c>
      <c r="N474" s="31"/>
      <c r="O474" s="31"/>
      <c r="P474" s="31"/>
      <c r="Q474" s="31"/>
      <c r="R474" s="31"/>
      <c r="S474" s="31" t="s">
        <v>3004</v>
      </c>
      <c r="T474" s="31">
        <v>1</v>
      </c>
      <c r="U474" s="31">
        <v>0</v>
      </c>
      <c r="V474" s="31">
        <v>0</v>
      </c>
      <c r="W474" s="31">
        <v>1</v>
      </c>
      <c r="X474" s="31" t="s">
        <v>861</v>
      </c>
      <c r="Y474" s="31" t="s">
        <v>129</v>
      </c>
      <c r="Z474" s="36" t="s">
        <v>2670</v>
      </c>
    </row>
    <row r="475" spans="1:26">
      <c r="A475" s="34" t="s">
        <v>1627</v>
      </c>
      <c r="B475" s="31" t="s">
        <v>430</v>
      </c>
      <c r="C475" s="31" t="s">
        <v>1673</v>
      </c>
      <c r="D475" s="31" t="s">
        <v>431</v>
      </c>
      <c r="E475" s="20">
        <v>534000</v>
      </c>
      <c r="F475" s="20">
        <v>2307000</v>
      </c>
      <c r="G475" s="31" t="s">
        <v>2143</v>
      </c>
      <c r="H475" s="31"/>
      <c r="I475" s="31"/>
      <c r="J475" s="31"/>
      <c r="K475" s="31"/>
      <c r="L475" s="35">
        <v>1</v>
      </c>
      <c r="M475" s="31" t="s">
        <v>242</v>
      </c>
      <c r="N475" s="31"/>
      <c r="O475" s="31"/>
      <c r="P475" s="31"/>
      <c r="Q475" s="31"/>
      <c r="R475" s="31"/>
      <c r="S475" s="31" t="s">
        <v>3004</v>
      </c>
      <c r="T475" s="31">
        <v>1</v>
      </c>
      <c r="U475" s="31">
        <v>0</v>
      </c>
      <c r="V475" s="31">
        <v>0</v>
      </c>
      <c r="W475" s="31">
        <v>1</v>
      </c>
      <c r="X475" s="31" t="s">
        <v>2937</v>
      </c>
      <c r="Y475" s="31" t="s">
        <v>432</v>
      </c>
      <c r="Z475" s="36" t="s">
        <v>2670</v>
      </c>
    </row>
    <row r="476" spans="1:26">
      <c r="A476" s="34" t="s">
        <v>1627</v>
      </c>
      <c r="B476" s="31" t="s">
        <v>1244</v>
      </c>
      <c r="C476" s="31" t="s">
        <v>1674</v>
      </c>
      <c r="D476" s="31" t="s">
        <v>1575</v>
      </c>
      <c r="E476" s="20">
        <v>521200</v>
      </c>
      <c r="F476" s="20">
        <v>2259700</v>
      </c>
      <c r="G476" s="31" t="s">
        <v>2124</v>
      </c>
      <c r="H476" s="31">
        <v>12.5</v>
      </c>
      <c r="I476" s="31">
        <v>15.8</v>
      </c>
      <c r="J476" s="31">
        <f>H476*I476</f>
        <v>197.5</v>
      </c>
      <c r="K476" s="31"/>
      <c r="L476" s="35">
        <v>1</v>
      </c>
      <c r="M476" s="31" t="s">
        <v>1732</v>
      </c>
      <c r="N476" s="31"/>
      <c r="O476" s="31"/>
      <c r="P476" s="31"/>
      <c r="Q476" s="31"/>
      <c r="R476" s="31"/>
      <c r="S476" s="31" t="s">
        <v>1860</v>
      </c>
      <c r="T476" s="31">
        <v>0</v>
      </c>
      <c r="U476" s="31">
        <v>0</v>
      </c>
      <c r="V476" s="31">
        <v>0</v>
      </c>
      <c r="W476" s="31">
        <v>1</v>
      </c>
      <c r="X476" s="31" t="s">
        <v>753</v>
      </c>
      <c r="Y476" s="31" t="s">
        <v>1588</v>
      </c>
      <c r="Z476" s="36" t="s">
        <v>2670</v>
      </c>
    </row>
    <row r="477" spans="1:26">
      <c r="A477" s="34" t="s">
        <v>1627</v>
      </c>
      <c r="B477" s="31" t="s">
        <v>130</v>
      </c>
      <c r="C477" s="31" t="s">
        <v>1675</v>
      </c>
      <c r="D477" s="31" t="s">
        <v>1369</v>
      </c>
      <c r="E477" s="20">
        <v>532000</v>
      </c>
      <c r="F477" s="20">
        <v>2330000</v>
      </c>
      <c r="G477" s="31" t="s">
        <v>2143</v>
      </c>
      <c r="H477" s="31">
        <v>17.5</v>
      </c>
      <c r="I477" s="31">
        <v>12.5</v>
      </c>
      <c r="J477" s="31">
        <f>H477*I477</f>
        <v>218.75</v>
      </c>
      <c r="K477" s="31"/>
      <c r="L477" s="35">
        <v>1</v>
      </c>
      <c r="M477" s="31" t="s">
        <v>1812</v>
      </c>
      <c r="N477" s="31"/>
      <c r="O477" s="31"/>
      <c r="P477" s="31"/>
      <c r="Q477" s="31"/>
      <c r="R477" s="31"/>
      <c r="S477" s="31" t="s">
        <v>3004</v>
      </c>
      <c r="T477" s="31">
        <v>1</v>
      </c>
      <c r="U477" s="31">
        <v>0</v>
      </c>
      <c r="V477" s="31">
        <v>0</v>
      </c>
      <c r="W477" s="31">
        <v>1</v>
      </c>
      <c r="X477" s="31" t="s">
        <v>2779</v>
      </c>
      <c r="Y477" s="31" t="s">
        <v>1760</v>
      </c>
      <c r="Z477" s="36" t="s">
        <v>2670</v>
      </c>
    </row>
    <row r="478" spans="1:26">
      <c r="A478" s="34" t="s">
        <v>1627</v>
      </c>
      <c r="B478" s="31" t="s">
        <v>133</v>
      </c>
      <c r="C478" s="31" t="s">
        <v>3027</v>
      </c>
      <c r="D478" s="31" t="s">
        <v>134</v>
      </c>
      <c r="E478" s="20">
        <v>532310</v>
      </c>
      <c r="F478" s="20">
        <v>2329970</v>
      </c>
      <c r="G478" s="31" t="s">
        <v>2143</v>
      </c>
      <c r="H478" s="31">
        <v>19</v>
      </c>
      <c r="I478" s="31">
        <v>8</v>
      </c>
      <c r="J478" s="31">
        <f>H478*I478</f>
        <v>152</v>
      </c>
      <c r="K478" s="31"/>
      <c r="L478" s="35">
        <v>1</v>
      </c>
      <c r="M478" s="31" t="s">
        <v>3227</v>
      </c>
      <c r="N478" s="31" t="s">
        <v>2549</v>
      </c>
      <c r="O478" s="31" t="s">
        <v>2959</v>
      </c>
      <c r="P478" s="31" t="s">
        <v>2842</v>
      </c>
      <c r="Q478" s="31" t="s">
        <v>2954</v>
      </c>
      <c r="R478" s="31"/>
      <c r="S478" s="31" t="s">
        <v>3004</v>
      </c>
      <c r="T478" s="31">
        <v>0</v>
      </c>
      <c r="U478" s="31">
        <v>0</v>
      </c>
      <c r="V478" s="31">
        <v>1</v>
      </c>
      <c r="W478" s="31">
        <v>1</v>
      </c>
      <c r="X478" s="31" t="s">
        <v>135</v>
      </c>
      <c r="Y478" s="31" t="s">
        <v>2869</v>
      </c>
      <c r="Z478" s="36" t="s">
        <v>2670</v>
      </c>
    </row>
    <row r="479" spans="1:26">
      <c r="A479" s="34" t="s">
        <v>1627</v>
      </c>
      <c r="B479" s="31" t="s">
        <v>3155</v>
      </c>
      <c r="C479" s="31" t="s">
        <v>3027</v>
      </c>
      <c r="D479" s="31" t="s">
        <v>132</v>
      </c>
      <c r="E479" s="20">
        <v>531250</v>
      </c>
      <c r="F479" s="20">
        <v>2327650</v>
      </c>
      <c r="G479" s="31" t="s">
        <v>2143</v>
      </c>
      <c r="H479" s="31">
        <v>20.5</v>
      </c>
      <c r="I479" s="31">
        <v>10</v>
      </c>
      <c r="J479" s="31">
        <f>H479*I479</f>
        <v>205</v>
      </c>
      <c r="K479" s="31"/>
      <c r="L479" s="35">
        <v>1</v>
      </c>
      <c r="M479" s="11" t="s">
        <v>38</v>
      </c>
      <c r="N479" s="31" t="s">
        <v>2885</v>
      </c>
      <c r="O479" s="31" t="s">
        <v>2959</v>
      </c>
      <c r="P479" s="31" t="s">
        <v>2842</v>
      </c>
      <c r="Q479" s="31" t="s">
        <v>2954</v>
      </c>
      <c r="R479" s="31"/>
      <c r="S479" s="31" t="s">
        <v>3004</v>
      </c>
      <c r="T479" s="31">
        <v>0</v>
      </c>
      <c r="U479" s="31">
        <v>0</v>
      </c>
      <c r="V479" s="31">
        <v>1</v>
      </c>
      <c r="W479" s="31">
        <v>1</v>
      </c>
      <c r="X479" s="31" t="s">
        <v>2990</v>
      </c>
      <c r="Y479" s="31" t="s">
        <v>3139</v>
      </c>
      <c r="Z479" s="36" t="s">
        <v>2670</v>
      </c>
    </row>
    <row r="480" spans="1:26">
      <c r="A480" s="34" t="s">
        <v>1627</v>
      </c>
      <c r="B480" s="31" t="s">
        <v>1334</v>
      </c>
      <c r="C480" s="31" t="s">
        <v>1689</v>
      </c>
      <c r="D480" s="31" t="s">
        <v>1317</v>
      </c>
      <c r="E480" s="20">
        <v>513000</v>
      </c>
      <c r="F480" s="20">
        <v>2304000</v>
      </c>
      <c r="G480" s="31" t="s">
        <v>2143</v>
      </c>
      <c r="H480" s="31"/>
      <c r="I480" s="31"/>
      <c r="J480" s="31"/>
      <c r="K480" s="31"/>
      <c r="L480" s="35">
        <v>1</v>
      </c>
      <c r="M480" s="31" t="s">
        <v>1699</v>
      </c>
      <c r="N480" s="31"/>
      <c r="O480" s="31"/>
      <c r="P480" s="31"/>
      <c r="Q480" s="31"/>
      <c r="R480" s="31"/>
      <c r="S480" s="31" t="s">
        <v>3004</v>
      </c>
      <c r="T480" s="31">
        <v>1</v>
      </c>
      <c r="U480" s="31">
        <v>0</v>
      </c>
      <c r="V480" s="31">
        <v>0</v>
      </c>
      <c r="W480" s="31">
        <v>1</v>
      </c>
      <c r="X480" s="31" t="s">
        <v>752</v>
      </c>
      <c r="Y480" s="31" t="s">
        <v>1759</v>
      </c>
      <c r="Z480" s="36" t="s">
        <v>2670</v>
      </c>
    </row>
    <row r="481" spans="1:26">
      <c r="A481" s="34" t="s">
        <v>1627</v>
      </c>
      <c r="B481" s="31" t="s">
        <v>646</v>
      </c>
      <c r="C481" s="31" t="s">
        <v>1690</v>
      </c>
      <c r="D481" s="31" t="s">
        <v>1316</v>
      </c>
      <c r="E481" s="20">
        <v>526400</v>
      </c>
      <c r="F481" s="20">
        <v>2294900</v>
      </c>
      <c r="G481" s="31" t="s">
        <v>2143</v>
      </c>
      <c r="H481" s="31">
        <v>12</v>
      </c>
      <c r="I481" s="31">
        <v>12</v>
      </c>
      <c r="J481" s="31">
        <f>H481*I481</f>
        <v>144</v>
      </c>
      <c r="K481" s="31"/>
      <c r="L481" s="35">
        <v>1</v>
      </c>
      <c r="M481" s="31" t="s">
        <v>1567</v>
      </c>
      <c r="N481" s="31"/>
      <c r="O481" s="31"/>
      <c r="P481" s="31"/>
      <c r="Q481" s="31"/>
      <c r="R481" s="31"/>
      <c r="S481" s="31" t="s">
        <v>3004</v>
      </c>
      <c r="T481" s="31">
        <v>1</v>
      </c>
      <c r="U481" s="31">
        <v>0</v>
      </c>
      <c r="V481" s="31">
        <v>0</v>
      </c>
      <c r="W481" s="31">
        <v>1</v>
      </c>
      <c r="X481" s="31" t="s">
        <v>721</v>
      </c>
      <c r="Y481" s="31" t="s">
        <v>1571</v>
      </c>
      <c r="Z481" s="36" t="s">
        <v>2670</v>
      </c>
    </row>
    <row r="482" spans="1:26">
      <c r="A482" s="34" t="s">
        <v>1627</v>
      </c>
      <c r="B482" s="31" t="s">
        <v>647</v>
      </c>
      <c r="C482" s="31" t="s">
        <v>1690</v>
      </c>
      <c r="D482" s="31" t="s">
        <v>1315</v>
      </c>
      <c r="E482" s="20">
        <v>525000</v>
      </c>
      <c r="F482" s="20">
        <v>2295000</v>
      </c>
      <c r="G482" s="31" t="s">
        <v>2143</v>
      </c>
      <c r="H482" s="31">
        <v>12</v>
      </c>
      <c r="I482" s="31">
        <v>16</v>
      </c>
      <c r="J482" s="31">
        <f>H482*I482</f>
        <v>192</v>
      </c>
      <c r="K482" s="31"/>
      <c r="L482" s="35">
        <v>1</v>
      </c>
      <c r="M482" s="31" t="s">
        <v>1660</v>
      </c>
      <c r="N482" s="31"/>
      <c r="O482" s="31"/>
      <c r="P482" s="31"/>
      <c r="Q482" s="31"/>
      <c r="R482" s="31"/>
      <c r="S482" s="31" t="s">
        <v>3004</v>
      </c>
      <c r="T482" s="31">
        <v>1</v>
      </c>
      <c r="U482" s="31">
        <v>0</v>
      </c>
      <c r="V482" s="31">
        <v>0</v>
      </c>
      <c r="W482" s="31">
        <v>1</v>
      </c>
      <c r="X482" s="31" t="s">
        <v>783</v>
      </c>
      <c r="Y482" s="31" t="s">
        <v>1570</v>
      </c>
      <c r="Z482" s="36" t="s">
        <v>2670</v>
      </c>
    </row>
    <row r="483" spans="1:26">
      <c r="A483" s="34" t="s">
        <v>1627</v>
      </c>
      <c r="B483" s="31" t="s">
        <v>570</v>
      </c>
      <c r="C483" s="31" t="s">
        <v>1690</v>
      </c>
      <c r="D483" s="31" t="s">
        <v>1368</v>
      </c>
      <c r="E483" s="20">
        <v>527500</v>
      </c>
      <c r="F483" s="20">
        <v>2297400</v>
      </c>
      <c r="G483" s="31" t="s">
        <v>2143</v>
      </c>
      <c r="H483" s="31">
        <v>16</v>
      </c>
      <c r="I483" s="31">
        <v>18</v>
      </c>
      <c r="J483" s="31">
        <f>H483*I483</f>
        <v>288</v>
      </c>
      <c r="K483" s="31"/>
      <c r="L483" s="35">
        <v>1</v>
      </c>
      <c r="M483" s="31" t="s">
        <v>1601</v>
      </c>
      <c r="N483" s="31"/>
      <c r="O483" s="31"/>
      <c r="P483" s="31"/>
      <c r="Q483" s="31"/>
      <c r="R483" s="31"/>
      <c r="S483" s="31" t="s">
        <v>3004</v>
      </c>
      <c r="T483" s="31">
        <v>0</v>
      </c>
      <c r="U483" s="31">
        <v>0</v>
      </c>
      <c r="V483" s="31">
        <v>1</v>
      </c>
      <c r="W483" s="31">
        <v>1</v>
      </c>
      <c r="X483" s="31" t="s">
        <v>2617</v>
      </c>
      <c r="Y483" s="31" t="s">
        <v>1661</v>
      </c>
      <c r="Z483" s="36" t="s">
        <v>2670</v>
      </c>
    </row>
    <row r="484" spans="1:26">
      <c r="A484" s="34" t="s">
        <v>1627</v>
      </c>
      <c r="B484" s="31" t="s">
        <v>1333</v>
      </c>
      <c r="C484" s="31" t="s">
        <v>1477</v>
      </c>
      <c r="D484" s="31" t="s">
        <v>1684</v>
      </c>
      <c r="E484" s="20">
        <v>540000</v>
      </c>
      <c r="F484" s="20">
        <v>2319000</v>
      </c>
      <c r="G484" s="31" t="s">
        <v>2143</v>
      </c>
      <c r="H484" s="31">
        <v>10</v>
      </c>
      <c r="I484" s="31">
        <v>15</v>
      </c>
      <c r="J484" s="31">
        <f>H484*I484</f>
        <v>150</v>
      </c>
      <c r="K484" s="31"/>
      <c r="L484" s="35">
        <v>1</v>
      </c>
      <c r="M484" s="31" t="s">
        <v>1602</v>
      </c>
      <c r="N484" s="31"/>
      <c r="O484" s="31"/>
      <c r="P484" s="31"/>
      <c r="Q484" s="31"/>
      <c r="R484" s="31"/>
      <c r="S484" s="31" t="s">
        <v>3004</v>
      </c>
      <c r="T484" s="31">
        <v>1</v>
      </c>
      <c r="U484" s="31">
        <v>0</v>
      </c>
      <c r="V484" s="31">
        <v>0</v>
      </c>
      <c r="W484" s="31">
        <v>1</v>
      </c>
      <c r="X484" s="31" t="s">
        <v>2523</v>
      </c>
      <c r="Y484" s="31" t="s">
        <v>1813</v>
      </c>
      <c r="Z484" s="36" t="s">
        <v>2670</v>
      </c>
    </row>
    <row r="485" spans="1:26">
      <c r="A485" s="34" t="s">
        <v>1627</v>
      </c>
      <c r="B485" s="31" t="s">
        <v>1357</v>
      </c>
      <c r="C485" s="31" t="s">
        <v>1589</v>
      </c>
      <c r="D485" s="31" t="s">
        <v>1591</v>
      </c>
      <c r="E485" s="20">
        <v>511000</v>
      </c>
      <c r="F485" s="20">
        <v>2303000</v>
      </c>
      <c r="G485" s="31" t="s">
        <v>2143</v>
      </c>
      <c r="H485" s="31"/>
      <c r="I485" s="31"/>
      <c r="J485" s="31"/>
      <c r="K485" s="31"/>
      <c r="L485" s="35">
        <v>1</v>
      </c>
      <c r="M485" s="31" t="s">
        <v>1801</v>
      </c>
      <c r="N485" s="31"/>
      <c r="O485" s="31"/>
      <c r="P485" s="31"/>
      <c r="Q485" s="31"/>
      <c r="R485" s="31"/>
      <c r="S485" s="31" t="s">
        <v>3004</v>
      </c>
      <c r="T485" s="31">
        <v>0</v>
      </c>
      <c r="U485" s="31">
        <v>0</v>
      </c>
      <c r="V485" s="31">
        <v>1</v>
      </c>
      <c r="W485" s="31">
        <v>1</v>
      </c>
      <c r="X485" s="31" t="s">
        <v>2779</v>
      </c>
      <c r="Y485" s="31" t="s">
        <v>1524</v>
      </c>
      <c r="Z485" s="36" t="s">
        <v>2670</v>
      </c>
    </row>
    <row r="486" spans="1:26">
      <c r="A486" s="45" t="s">
        <v>1627</v>
      </c>
      <c r="B486" s="11" t="s">
        <v>716</v>
      </c>
      <c r="C486" s="11" t="s">
        <v>3347</v>
      </c>
      <c r="D486" s="11" t="s">
        <v>3348</v>
      </c>
      <c r="E486" s="10">
        <v>534000</v>
      </c>
      <c r="F486" s="10">
        <v>2303000</v>
      </c>
      <c r="G486" s="11" t="s">
        <v>2143</v>
      </c>
      <c r="H486" s="11">
        <v>21</v>
      </c>
      <c r="I486" s="11">
        <v>18</v>
      </c>
      <c r="J486" s="11">
        <v>378</v>
      </c>
      <c r="K486" s="11"/>
      <c r="L486" s="35">
        <v>1</v>
      </c>
      <c r="M486" s="11" t="s">
        <v>796</v>
      </c>
      <c r="N486" s="11"/>
      <c r="O486" s="11"/>
      <c r="P486" s="11"/>
      <c r="Q486" s="11"/>
      <c r="R486" s="11"/>
      <c r="S486" s="11" t="s">
        <v>3004</v>
      </c>
      <c r="T486" s="11">
        <v>0</v>
      </c>
      <c r="U486" s="11">
        <v>0</v>
      </c>
      <c r="V486" s="11">
        <v>1</v>
      </c>
      <c r="W486" s="11">
        <v>1</v>
      </c>
      <c r="X486" s="11" t="s">
        <v>2779</v>
      </c>
      <c r="Y486" s="11" t="s">
        <v>80</v>
      </c>
      <c r="Z486" s="12" t="s">
        <v>2670</v>
      </c>
    </row>
    <row r="487" spans="1:26">
      <c r="A487" s="34" t="s">
        <v>1627</v>
      </c>
      <c r="B487" s="31" t="s">
        <v>717</v>
      </c>
      <c r="C487" s="31" t="s">
        <v>1590</v>
      </c>
      <c r="D487" s="31" t="s">
        <v>1507</v>
      </c>
      <c r="E487" s="20">
        <v>534400</v>
      </c>
      <c r="F487" s="20">
        <v>2304600</v>
      </c>
      <c r="G487" s="31" t="s">
        <v>2143</v>
      </c>
      <c r="H487" s="31">
        <v>16</v>
      </c>
      <c r="I487" s="31">
        <v>16</v>
      </c>
      <c r="J487" s="31">
        <f>H487*I487</f>
        <v>256</v>
      </c>
      <c r="K487" s="31"/>
      <c r="L487" s="35">
        <v>1</v>
      </c>
      <c r="M487" s="31" t="s">
        <v>1846</v>
      </c>
      <c r="N487" s="31"/>
      <c r="O487" s="31"/>
      <c r="P487" s="31"/>
      <c r="Q487" s="31"/>
      <c r="R487" s="31"/>
      <c r="S487" s="31" t="s">
        <v>3004</v>
      </c>
      <c r="T487" s="31">
        <v>0</v>
      </c>
      <c r="U487" s="31">
        <v>0</v>
      </c>
      <c r="V487" s="31">
        <v>1</v>
      </c>
      <c r="W487" s="31">
        <v>1</v>
      </c>
      <c r="X487" s="31" t="s">
        <v>1222</v>
      </c>
      <c r="Y487" s="31" t="s">
        <v>1786</v>
      </c>
      <c r="Z487" s="36" t="s">
        <v>2670</v>
      </c>
    </row>
    <row r="488" spans="1:26" ht="15" thickBot="1">
      <c r="A488" s="24" t="s">
        <v>1627</v>
      </c>
      <c r="B488" s="25" t="s">
        <v>718</v>
      </c>
      <c r="C488" s="25" t="s">
        <v>1590</v>
      </c>
      <c r="D488" s="25" t="s">
        <v>1592</v>
      </c>
      <c r="E488" s="27">
        <v>534000</v>
      </c>
      <c r="F488" s="27">
        <v>2305000</v>
      </c>
      <c r="G488" s="25" t="s">
        <v>2143</v>
      </c>
      <c r="H488" s="25">
        <v>13</v>
      </c>
      <c r="I488" s="25">
        <v>13</v>
      </c>
      <c r="J488" s="25">
        <f>H488*I488</f>
        <v>169</v>
      </c>
      <c r="K488" s="25"/>
      <c r="L488" s="28">
        <v>1</v>
      </c>
      <c r="M488" s="25" t="s">
        <v>1457</v>
      </c>
      <c r="N488" s="25"/>
      <c r="O488" s="25"/>
      <c r="P488" s="25"/>
      <c r="Q488" s="25"/>
      <c r="R488" s="25"/>
      <c r="S488" s="25" t="s">
        <v>3004</v>
      </c>
      <c r="T488" s="25">
        <v>0</v>
      </c>
      <c r="U488" s="25">
        <v>0</v>
      </c>
      <c r="V488" s="25">
        <v>1</v>
      </c>
      <c r="W488" s="25">
        <v>1</v>
      </c>
      <c r="X488" s="25" t="s">
        <v>708</v>
      </c>
      <c r="Y488" s="25" t="s">
        <v>1605</v>
      </c>
      <c r="Z488" s="29" t="s">
        <v>2670</v>
      </c>
    </row>
    <row r="489" spans="1:26" ht="15" thickBot="1">
      <c r="A489" s="63" t="s">
        <v>1627</v>
      </c>
      <c r="B489" s="16" t="s">
        <v>719</v>
      </c>
      <c r="C489" s="16" t="s">
        <v>1590</v>
      </c>
      <c r="D489" s="16" t="s">
        <v>1593</v>
      </c>
      <c r="E489" s="15">
        <v>532900</v>
      </c>
      <c r="F489" s="15">
        <v>2305800</v>
      </c>
      <c r="G489" s="16" t="s">
        <v>2143</v>
      </c>
      <c r="H489" s="16">
        <v>7</v>
      </c>
      <c r="I489" s="16">
        <v>10</v>
      </c>
      <c r="J489" s="16">
        <f>H489*I489</f>
        <v>70</v>
      </c>
      <c r="K489" s="16"/>
      <c r="L489" s="35">
        <v>1</v>
      </c>
      <c r="M489" s="16" t="s">
        <v>1534</v>
      </c>
      <c r="N489" s="16"/>
      <c r="O489" s="16"/>
      <c r="P489" s="16"/>
      <c r="Q489" s="16"/>
      <c r="R489" s="16"/>
      <c r="S489" s="16" t="s">
        <v>3004</v>
      </c>
      <c r="T489" s="16">
        <v>1</v>
      </c>
      <c r="U489" s="16">
        <v>0</v>
      </c>
      <c r="V489" s="16">
        <v>0</v>
      </c>
      <c r="W489" s="16">
        <v>1</v>
      </c>
      <c r="X489" s="16" t="s">
        <v>2523</v>
      </c>
      <c r="Y489" s="16" t="s">
        <v>1780</v>
      </c>
      <c r="Z489" s="29" t="s">
        <v>2670</v>
      </c>
    </row>
    <row r="490" spans="1:26" ht="15" thickBot="1">
      <c r="A490" s="63" t="s">
        <v>1627</v>
      </c>
      <c r="B490" s="16" t="s">
        <v>593</v>
      </c>
      <c r="C490" s="16" t="s">
        <v>1590</v>
      </c>
      <c r="D490" s="16" t="s">
        <v>1506</v>
      </c>
      <c r="E490" s="15">
        <v>532000</v>
      </c>
      <c r="F490" s="15">
        <v>2305000</v>
      </c>
      <c r="G490" s="16" t="s">
        <v>2143</v>
      </c>
      <c r="H490" s="16">
        <v>10</v>
      </c>
      <c r="I490" s="16">
        <v>11</v>
      </c>
      <c r="J490" s="16">
        <f>H490*I490</f>
        <v>110</v>
      </c>
      <c r="K490" s="16"/>
      <c r="L490" s="48">
        <v>1</v>
      </c>
      <c r="M490" s="16" t="s">
        <v>1587</v>
      </c>
      <c r="N490" s="16"/>
      <c r="O490" s="16"/>
      <c r="P490" s="16"/>
      <c r="Q490" s="16"/>
      <c r="R490" s="16"/>
      <c r="S490" s="16" t="s">
        <v>3004</v>
      </c>
      <c r="T490" s="16">
        <v>1</v>
      </c>
      <c r="U490" s="16">
        <v>0</v>
      </c>
      <c r="V490" s="16">
        <v>0</v>
      </c>
      <c r="W490" s="16">
        <v>1</v>
      </c>
      <c r="X490" s="16" t="s">
        <v>2523</v>
      </c>
      <c r="Y490" s="64" t="s">
        <v>1489</v>
      </c>
      <c r="Z490" s="29" t="s">
        <v>2670</v>
      </c>
    </row>
    <row r="491" spans="1:26">
      <c r="A491" s="34" t="s">
        <v>1627</v>
      </c>
      <c r="B491" s="31" t="s">
        <v>345</v>
      </c>
      <c r="C491" s="31" t="s">
        <v>1590</v>
      </c>
      <c r="D491" s="31" t="s">
        <v>3490</v>
      </c>
      <c r="E491" s="20">
        <v>532000</v>
      </c>
      <c r="F491" s="20">
        <v>2305000</v>
      </c>
      <c r="G491" s="31" t="s">
        <v>2143</v>
      </c>
      <c r="H491" s="31"/>
      <c r="I491" s="31"/>
      <c r="J491" s="31"/>
      <c r="K491" s="31"/>
      <c r="L491" s="35">
        <v>1</v>
      </c>
      <c r="M491" s="31" t="s">
        <v>346</v>
      </c>
      <c r="N491" s="31"/>
      <c r="O491" s="31"/>
      <c r="P491" s="38"/>
      <c r="Q491" s="31"/>
      <c r="R491" s="31"/>
      <c r="S491" s="31" t="s">
        <v>3004</v>
      </c>
      <c r="T491" s="31">
        <v>1</v>
      </c>
      <c r="U491" s="31">
        <v>0</v>
      </c>
      <c r="V491" s="31">
        <v>0</v>
      </c>
      <c r="W491" s="31">
        <v>1</v>
      </c>
      <c r="X491" s="38" t="s">
        <v>283</v>
      </c>
      <c r="Y491" s="38" t="s">
        <v>279</v>
      </c>
      <c r="Z491" s="36" t="s">
        <v>2670</v>
      </c>
    </row>
    <row r="492" spans="1:26">
      <c r="A492" s="31" t="s">
        <v>1525</v>
      </c>
      <c r="B492" s="31" t="s">
        <v>1643</v>
      </c>
      <c r="C492" s="31" t="s">
        <v>1526</v>
      </c>
      <c r="D492" s="31" t="s">
        <v>1527</v>
      </c>
      <c r="E492" s="20">
        <v>740780</v>
      </c>
      <c r="F492" s="20">
        <v>2063980</v>
      </c>
      <c r="G492" s="31" t="s">
        <v>3032</v>
      </c>
      <c r="H492" s="31">
        <v>18.25</v>
      </c>
      <c r="I492" s="31">
        <v>18.75</v>
      </c>
      <c r="J492" s="31">
        <f>H492*I492</f>
        <v>342.1875</v>
      </c>
      <c r="K492" s="31"/>
      <c r="L492" s="35">
        <v>1</v>
      </c>
      <c r="M492" s="31" t="s">
        <v>1416</v>
      </c>
      <c r="N492" s="31"/>
      <c r="O492" s="31"/>
      <c r="P492" s="31"/>
      <c r="Q492" s="31"/>
      <c r="R492" s="31"/>
      <c r="S492" s="31"/>
      <c r="T492" s="31"/>
      <c r="U492" s="31"/>
      <c r="V492" s="31"/>
      <c r="W492" s="31"/>
      <c r="X492" s="31"/>
      <c r="Y492" s="31" t="s">
        <v>1239</v>
      </c>
      <c r="Z492" s="31" t="s">
        <v>2782</v>
      </c>
    </row>
    <row r="493" spans="1:26">
      <c r="A493" s="34" t="s">
        <v>1644</v>
      </c>
      <c r="B493" s="31" t="s">
        <v>468</v>
      </c>
      <c r="C493" s="31" t="s">
        <v>469</v>
      </c>
      <c r="D493" s="11" t="s">
        <v>540</v>
      </c>
      <c r="E493" s="20">
        <v>574000</v>
      </c>
      <c r="F493" s="20">
        <v>2346000</v>
      </c>
      <c r="G493" s="31" t="s">
        <v>2143</v>
      </c>
      <c r="H493" s="31"/>
      <c r="I493" s="31"/>
      <c r="J493" s="31"/>
      <c r="K493" s="31"/>
      <c r="L493" s="35">
        <v>1</v>
      </c>
      <c r="M493" s="11" t="s">
        <v>39</v>
      </c>
      <c r="N493" s="31"/>
      <c r="O493" s="31"/>
      <c r="P493" s="31"/>
      <c r="Q493" s="31"/>
      <c r="R493" s="31"/>
      <c r="S493" s="31" t="s">
        <v>3004</v>
      </c>
      <c r="T493" s="31"/>
      <c r="U493" s="31"/>
      <c r="V493" s="31"/>
      <c r="W493" s="31" t="s">
        <v>344</v>
      </c>
      <c r="X493" s="31" t="s">
        <v>427</v>
      </c>
      <c r="Y493" s="31" t="s">
        <v>541</v>
      </c>
      <c r="Z493" s="36" t="s">
        <v>2670</v>
      </c>
    </row>
    <row r="494" spans="1:26">
      <c r="A494" s="34" t="s">
        <v>1644</v>
      </c>
      <c r="B494" s="31" t="s">
        <v>3259</v>
      </c>
      <c r="C494" s="31" t="s">
        <v>3343</v>
      </c>
      <c r="D494" s="11" t="s">
        <v>3344</v>
      </c>
      <c r="E494" s="20">
        <v>597000</v>
      </c>
      <c r="F494" s="20">
        <v>2353000</v>
      </c>
      <c r="G494" s="31" t="s">
        <v>2143</v>
      </c>
      <c r="H494" s="31">
        <v>14</v>
      </c>
      <c r="I494" s="31" t="s">
        <v>2795</v>
      </c>
      <c r="J494" s="31">
        <v>252</v>
      </c>
      <c r="K494" s="31"/>
      <c r="L494" s="35">
        <v>1</v>
      </c>
      <c r="M494" s="62" t="s">
        <v>42</v>
      </c>
      <c r="N494" s="31"/>
      <c r="O494" s="31"/>
      <c r="P494" s="31"/>
      <c r="Q494" s="31"/>
      <c r="R494" s="31"/>
      <c r="S494" s="31" t="s">
        <v>3004</v>
      </c>
      <c r="T494" s="31">
        <v>0</v>
      </c>
      <c r="U494" s="31" t="s">
        <v>3143</v>
      </c>
      <c r="V494" s="31"/>
      <c r="W494" s="31">
        <v>1</v>
      </c>
      <c r="X494" s="31"/>
      <c r="Y494" s="31" t="s">
        <v>3345</v>
      </c>
      <c r="Z494" s="36" t="s">
        <v>2670</v>
      </c>
    </row>
    <row r="495" spans="1:26">
      <c r="A495" s="34" t="s">
        <v>1644</v>
      </c>
      <c r="B495" s="31" t="s">
        <v>3202</v>
      </c>
      <c r="C495" s="31" t="s">
        <v>1364</v>
      </c>
      <c r="D495" s="31" t="s">
        <v>1560</v>
      </c>
      <c r="E495" s="20">
        <v>560800</v>
      </c>
      <c r="F495" s="20">
        <v>2320000</v>
      </c>
      <c r="G495" s="31" t="s">
        <v>2143</v>
      </c>
      <c r="H495" s="31">
        <v>17</v>
      </c>
      <c r="I495" s="31">
        <v>20</v>
      </c>
      <c r="J495" s="31">
        <f>H495*I495</f>
        <v>340</v>
      </c>
      <c r="K495" s="31"/>
      <c r="L495" s="35">
        <v>1</v>
      </c>
      <c r="M495" s="31" t="s">
        <v>1504</v>
      </c>
      <c r="N495" s="31"/>
      <c r="O495" s="31"/>
      <c r="P495" s="31"/>
      <c r="Q495" s="31"/>
      <c r="R495" s="31"/>
      <c r="S495" s="31" t="s">
        <v>3004</v>
      </c>
      <c r="T495" s="31">
        <v>0</v>
      </c>
      <c r="U495" s="31">
        <v>0</v>
      </c>
      <c r="V495" s="31">
        <v>1</v>
      </c>
      <c r="W495" s="31">
        <v>1</v>
      </c>
      <c r="X495" s="31"/>
      <c r="Y495" s="31" t="s">
        <v>1546</v>
      </c>
      <c r="Z495" s="36" t="s">
        <v>2670</v>
      </c>
    </row>
    <row r="496" spans="1:26" ht="15" thickBot="1">
      <c r="A496" s="34" t="s">
        <v>1644</v>
      </c>
      <c r="B496" s="31" t="s">
        <v>819</v>
      </c>
      <c r="C496" s="31" t="s">
        <v>925</v>
      </c>
      <c r="D496" s="31" t="s">
        <v>820</v>
      </c>
      <c r="E496" s="20">
        <v>601000</v>
      </c>
      <c r="F496" s="20">
        <v>2340000</v>
      </c>
      <c r="G496" s="31" t="s">
        <v>2976</v>
      </c>
      <c r="H496" s="31"/>
      <c r="I496" s="31"/>
      <c r="J496" s="31"/>
      <c r="K496" s="31"/>
      <c r="L496" s="35">
        <v>1</v>
      </c>
      <c r="M496" s="31" t="s">
        <v>821</v>
      </c>
      <c r="N496" s="31"/>
      <c r="O496" s="31"/>
      <c r="P496" s="31"/>
      <c r="Q496" s="31"/>
      <c r="R496" s="31"/>
      <c r="S496" s="31" t="s">
        <v>926</v>
      </c>
      <c r="T496" s="31">
        <v>0</v>
      </c>
      <c r="U496" s="31"/>
      <c r="V496" s="31"/>
      <c r="W496" s="31">
        <v>1</v>
      </c>
      <c r="X496" s="31" t="s">
        <v>889</v>
      </c>
      <c r="Y496" s="31" t="s">
        <v>890</v>
      </c>
      <c r="Z496" s="36" t="s">
        <v>2670</v>
      </c>
    </row>
    <row r="497" spans="1:26" ht="15" thickBot="1">
      <c r="A497" s="63" t="s">
        <v>1644</v>
      </c>
      <c r="B497" s="16" t="s">
        <v>1356</v>
      </c>
      <c r="C497" s="16" t="s">
        <v>1645</v>
      </c>
      <c r="D497" s="16" t="s">
        <v>1698</v>
      </c>
      <c r="E497" s="15">
        <v>564000</v>
      </c>
      <c r="F497" s="15">
        <v>2338000</v>
      </c>
      <c r="G497" s="16" t="s">
        <v>2143</v>
      </c>
      <c r="H497" s="16">
        <v>15</v>
      </c>
      <c r="I497" s="16">
        <v>12.45</v>
      </c>
      <c r="J497" s="16">
        <f>H497*I497</f>
        <v>186.75</v>
      </c>
      <c r="K497" s="16"/>
      <c r="L497" s="48">
        <v>1</v>
      </c>
      <c r="M497" s="16" t="s">
        <v>1314</v>
      </c>
      <c r="N497" s="16"/>
      <c r="O497" s="16"/>
      <c r="P497" s="16"/>
      <c r="Q497" s="16"/>
      <c r="R497" s="16"/>
      <c r="S497" s="16" t="s">
        <v>3004</v>
      </c>
      <c r="T497" s="16">
        <v>0</v>
      </c>
      <c r="U497" s="16">
        <v>0</v>
      </c>
      <c r="V497" s="16">
        <v>1</v>
      </c>
      <c r="W497" s="16">
        <v>1</v>
      </c>
      <c r="X497" s="16" t="s">
        <v>1037</v>
      </c>
      <c r="Y497" s="16" t="s">
        <v>1462</v>
      </c>
      <c r="Z497" s="67" t="s">
        <v>2782</v>
      </c>
    </row>
    <row r="498" spans="1:26">
      <c r="A498" s="34" t="s">
        <v>1644</v>
      </c>
      <c r="B498" s="31" t="s">
        <v>770</v>
      </c>
      <c r="C498" s="31" t="s">
        <v>1528</v>
      </c>
      <c r="D498" s="31" t="s">
        <v>1697</v>
      </c>
      <c r="E498" s="20">
        <v>542100</v>
      </c>
      <c r="F498" s="20">
        <v>2313000</v>
      </c>
      <c r="G498" s="31" t="s">
        <v>2143</v>
      </c>
      <c r="H498" s="31">
        <v>16</v>
      </c>
      <c r="I498" s="31">
        <v>22</v>
      </c>
      <c r="J498" s="31">
        <f>H498*I498</f>
        <v>352</v>
      </c>
      <c r="K498" s="31"/>
      <c r="L498" s="35">
        <v>1</v>
      </c>
      <c r="M498" s="31" t="s">
        <v>1418</v>
      </c>
      <c r="N498" s="31"/>
      <c r="O498" s="31"/>
      <c r="P498" s="31"/>
      <c r="Q498" s="31"/>
      <c r="R498" s="31"/>
      <c r="S498" s="31" t="s">
        <v>3004</v>
      </c>
      <c r="T498" s="31">
        <v>0</v>
      </c>
      <c r="U498" s="31">
        <v>0</v>
      </c>
      <c r="V498" s="31">
        <v>1</v>
      </c>
      <c r="W498" s="31">
        <v>3</v>
      </c>
      <c r="X498" s="31" t="s">
        <v>697</v>
      </c>
      <c r="Y498" s="31" t="s">
        <v>1494</v>
      </c>
      <c r="Z498" s="36" t="s">
        <v>2670</v>
      </c>
    </row>
    <row r="499" spans="1:26">
      <c r="A499" s="34" t="s">
        <v>1644</v>
      </c>
      <c r="B499" s="31" t="s">
        <v>674</v>
      </c>
      <c r="C499" s="31" t="s">
        <v>1528</v>
      </c>
      <c r="D499" s="31" t="s">
        <v>672</v>
      </c>
      <c r="E499" s="20">
        <v>546000</v>
      </c>
      <c r="F499" s="20">
        <v>2317000</v>
      </c>
      <c r="G499" s="31" t="s">
        <v>2143</v>
      </c>
      <c r="H499" s="31"/>
      <c r="I499" s="31"/>
      <c r="J499" s="31"/>
      <c r="K499" s="31"/>
      <c r="L499" s="35">
        <v>1</v>
      </c>
      <c r="M499" s="11" t="s">
        <v>28</v>
      </c>
      <c r="N499" s="31"/>
      <c r="O499" s="31"/>
      <c r="P499" s="31"/>
      <c r="Q499" s="31"/>
      <c r="R499" s="31"/>
      <c r="S499" s="31" t="s">
        <v>3004</v>
      </c>
      <c r="T499" s="31">
        <v>0</v>
      </c>
      <c r="U499" s="31"/>
      <c r="V499" s="31"/>
      <c r="W499" s="31">
        <v>1</v>
      </c>
      <c r="X499" s="11" t="s">
        <v>79</v>
      </c>
      <c r="Y499" s="31" t="s">
        <v>871</v>
      </c>
      <c r="Z499" s="36" t="s">
        <v>2670</v>
      </c>
    </row>
    <row r="500" spans="1:26">
      <c r="A500" s="34" t="s">
        <v>1644</v>
      </c>
      <c r="B500" s="31" t="s">
        <v>424</v>
      </c>
      <c r="C500" s="31" t="s">
        <v>1528</v>
      </c>
      <c r="D500" s="31" t="s">
        <v>425</v>
      </c>
      <c r="E500" s="20">
        <v>54200</v>
      </c>
      <c r="F500" s="20">
        <v>2313000</v>
      </c>
      <c r="G500" s="31" t="s">
        <v>2143</v>
      </c>
      <c r="H500" s="31"/>
      <c r="I500" s="31"/>
      <c r="J500" s="31"/>
      <c r="K500" s="31"/>
      <c r="L500" s="35">
        <v>1</v>
      </c>
      <c r="M500" s="55" t="s">
        <v>242</v>
      </c>
      <c r="N500" s="31"/>
      <c r="O500" s="31"/>
      <c r="P500" s="31"/>
      <c r="Q500" s="31"/>
      <c r="R500" s="31"/>
      <c r="S500" s="31" t="s">
        <v>3004</v>
      </c>
      <c r="T500" s="31"/>
      <c r="U500" s="31"/>
      <c r="V500" s="31"/>
      <c r="W500" s="31">
        <v>1</v>
      </c>
      <c r="X500" s="55" t="s">
        <v>2937</v>
      </c>
      <c r="Y500" s="31" t="s">
        <v>491</v>
      </c>
      <c r="Z500" s="36" t="s">
        <v>2670</v>
      </c>
    </row>
    <row r="501" spans="1:26">
      <c r="A501" s="34" t="s">
        <v>1644</v>
      </c>
      <c r="B501" s="31" t="s">
        <v>1366</v>
      </c>
      <c r="C501" s="31" t="s">
        <v>1237</v>
      </c>
      <c r="D501" s="31" t="s">
        <v>1559</v>
      </c>
      <c r="E501" s="20">
        <v>635000</v>
      </c>
      <c r="F501" s="20">
        <v>2296000</v>
      </c>
      <c r="G501" s="31" t="s">
        <v>3165</v>
      </c>
      <c r="H501" s="31"/>
      <c r="I501" s="31"/>
      <c r="J501" s="31"/>
      <c r="K501" s="31"/>
      <c r="L501" s="35">
        <v>1</v>
      </c>
      <c r="M501" s="31" t="s">
        <v>1505</v>
      </c>
      <c r="N501" s="31"/>
      <c r="O501" s="31"/>
      <c r="P501" s="31"/>
      <c r="Q501" s="31"/>
      <c r="R501" s="31"/>
      <c r="S501" s="31" t="s">
        <v>3004</v>
      </c>
      <c r="T501" s="31">
        <v>0</v>
      </c>
      <c r="U501" s="31">
        <v>0</v>
      </c>
      <c r="V501" s="31">
        <v>1</v>
      </c>
      <c r="W501" s="31">
        <v>1</v>
      </c>
      <c r="X501" s="31"/>
      <c r="Y501" s="31" t="s">
        <v>1546</v>
      </c>
      <c r="Z501" s="36" t="s">
        <v>2782</v>
      </c>
    </row>
    <row r="502" spans="1:26">
      <c r="A502" s="34" t="s">
        <v>1644</v>
      </c>
      <c r="B502" s="31" t="s">
        <v>662</v>
      </c>
      <c r="C502" s="31" t="s">
        <v>568</v>
      </c>
      <c r="D502" s="31" t="s">
        <v>535</v>
      </c>
      <c r="E502" s="20">
        <v>590000</v>
      </c>
      <c r="F502" s="20">
        <v>2353000</v>
      </c>
      <c r="G502" s="31" t="s">
        <v>2143</v>
      </c>
      <c r="H502" s="31"/>
      <c r="I502" s="31"/>
      <c r="J502" s="31"/>
      <c r="K502" s="31"/>
      <c r="L502" s="35">
        <v>1</v>
      </c>
      <c r="M502" s="62" t="s">
        <v>98</v>
      </c>
      <c r="N502" s="31"/>
      <c r="O502" s="31"/>
      <c r="P502" s="31"/>
      <c r="Q502" s="31"/>
      <c r="R502" s="31"/>
      <c r="S502" s="31" t="s">
        <v>504</v>
      </c>
      <c r="T502" s="31"/>
      <c r="U502" s="31"/>
      <c r="V502" s="31"/>
      <c r="W502" s="31">
        <v>1</v>
      </c>
      <c r="X502" s="31" t="s">
        <v>654</v>
      </c>
      <c r="Y502" s="31" t="s">
        <v>655</v>
      </c>
      <c r="Z502" s="36" t="s">
        <v>2670</v>
      </c>
    </row>
    <row r="503" spans="1:26" ht="15" thickBot="1">
      <c r="A503" s="34" t="s">
        <v>1644</v>
      </c>
      <c r="B503" s="31" t="s">
        <v>1365</v>
      </c>
      <c r="C503" s="31" t="s">
        <v>1496</v>
      </c>
      <c r="D503" s="31" t="s">
        <v>1558</v>
      </c>
      <c r="E503" s="20">
        <v>572000</v>
      </c>
      <c r="F503" s="20">
        <v>2324000</v>
      </c>
      <c r="G503" s="31" t="s">
        <v>2143</v>
      </c>
      <c r="H503" s="31">
        <v>12</v>
      </c>
      <c r="I503" s="31">
        <v>12</v>
      </c>
      <c r="J503" s="31">
        <f>H503*I503</f>
        <v>144</v>
      </c>
      <c r="K503" s="31"/>
      <c r="L503" s="35">
        <v>1</v>
      </c>
      <c r="M503" s="31" t="s">
        <v>1470</v>
      </c>
      <c r="N503" s="31"/>
      <c r="O503" s="31"/>
      <c r="P503" s="31"/>
      <c r="Q503" s="31"/>
      <c r="R503" s="31"/>
      <c r="S503" s="31" t="s">
        <v>3004</v>
      </c>
      <c r="T503" s="31">
        <v>0</v>
      </c>
      <c r="U503" s="31">
        <v>0</v>
      </c>
      <c r="V503" s="31">
        <v>1</v>
      </c>
      <c r="W503" s="31">
        <v>1</v>
      </c>
      <c r="X503" s="31" t="s">
        <v>700</v>
      </c>
      <c r="Y503" s="31" t="s">
        <v>1475</v>
      </c>
      <c r="Z503" s="36" t="s">
        <v>2782</v>
      </c>
    </row>
    <row r="504" spans="1:26">
      <c r="A504" s="49" t="s">
        <v>1644</v>
      </c>
      <c r="B504" s="37" t="s">
        <v>656</v>
      </c>
      <c r="C504" s="37" t="s">
        <v>1497</v>
      </c>
      <c r="D504" s="37" t="s">
        <v>1447</v>
      </c>
      <c r="E504" s="19">
        <v>545000</v>
      </c>
      <c r="F504" s="19">
        <v>2309000</v>
      </c>
      <c r="G504" s="37" t="s">
        <v>2143</v>
      </c>
      <c r="H504" s="37">
        <v>18</v>
      </c>
      <c r="I504" s="37">
        <v>22</v>
      </c>
      <c r="J504" s="37">
        <f>H504*I504</f>
        <v>396</v>
      </c>
      <c r="K504" s="37"/>
      <c r="L504" s="43">
        <v>1</v>
      </c>
      <c r="M504" s="37" t="s">
        <v>1501</v>
      </c>
      <c r="N504" s="37"/>
      <c r="O504" s="37"/>
      <c r="P504" s="37"/>
      <c r="Q504" s="37"/>
      <c r="R504" s="37"/>
      <c r="S504" s="37" t="s">
        <v>3004</v>
      </c>
      <c r="T504" s="37">
        <v>0</v>
      </c>
      <c r="U504" s="37">
        <v>0</v>
      </c>
      <c r="V504" s="37">
        <v>1</v>
      </c>
      <c r="W504" s="37">
        <v>1</v>
      </c>
      <c r="X504" s="37" t="s">
        <v>965</v>
      </c>
      <c r="Y504" s="37" t="s">
        <v>1608</v>
      </c>
      <c r="Z504" s="50" t="s">
        <v>2670</v>
      </c>
    </row>
    <row r="505" spans="1:26">
      <c r="A505" s="34" t="s">
        <v>1644</v>
      </c>
      <c r="B505" s="31" t="s">
        <v>657</v>
      </c>
      <c r="C505" s="31" t="s">
        <v>1497</v>
      </c>
      <c r="D505" s="31" t="s">
        <v>1448</v>
      </c>
      <c r="E505" s="20">
        <v>544000</v>
      </c>
      <c r="F505" s="20">
        <v>2310000</v>
      </c>
      <c r="G505" s="31" t="s">
        <v>2143</v>
      </c>
      <c r="H505" s="31">
        <v>12</v>
      </c>
      <c r="I505" s="31">
        <v>9</v>
      </c>
      <c r="J505" s="31">
        <f>H505*I505</f>
        <v>108</v>
      </c>
      <c r="K505" s="31"/>
      <c r="L505" s="35">
        <v>1</v>
      </c>
      <c r="M505" s="31" t="s">
        <v>1603</v>
      </c>
      <c r="N505" s="31"/>
      <c r="O505" s="31"/>
      <c r="P505" s="31"/>
      <c r="Q505" s="31"/>
      <c r="R505" s="31"/>
      <c r="S505" s="31" t="s">
        <v>3004</v>
      </c>
      <c r="T505" s="31">
        <v>0</v>
      </c>
      <c r="U505" s="31">
        <v>0</v>
      </c>
      <c r="V505" s="31">
        <v>1</v>
      </c>
      <c r="W505" s="31">
        <v>1</v>
      </c>
      <c r="X505" s="31" t="s">
        <v>2862</v>
      </c>
      <c r="Y505" s="31" t="s">
        <v>198</v>
      </c>
      <c r="Z505" s="36" t="s">
        <v>2670</v>
      </c>
    </row>
    <row r="506" spans="1:26">
      <c r="A506" s="34" t="s">
        <v>1644</v>
      </c>
      <c r="B506" s="31" t="s">
        <v>772</v>
      </c>
      <c r="C506" s="31" t="s">
        <v>1497</v>
      </c>
      <c r="D506" s="31" t="s">
        <v>143</v>
      </c>
      <c r="E506" s="20">
        <v>542000</v>
      </c>
      <c r="F506" s="20">
        <v>2308000</v>
      </c>
      <c r="G506" s="31" t="s">
        <v>2143</v>
      </c>
      <c r="H506" s="31"/>
      <c r="I506" s="31"/>
      <c r="J506" s="31"/>
      <c r="K506" s="31"/>
      <c r="L506" s="35">
        <v>1</v>
      </c>
      <c r="M506" s="31" t="s">
        <v>144</v>
      </c>
      <c r="N506" s="31"/>
      <c r="O506" s="31"/>
      <c r="P506" s="31"/>
      <c r="Q506" s="31"/>
      <c r="R506" s="31"/>
      <c r="S506" s="31" t="s">
        <v>3004</v>
      </c>
      <c r="T506" s="31">
        <v>0</v>
      </c>
      <c r="U506" s="31">
        <v>0</v>
      </c>
      <c r="V506" s="31">
        <v>1</v>
      </c>
      <c r="W506" s="31">
        <v>1</v>
      </c>
      <c r="X506" s="31" t="s">
        <v>3143</v>
      </c>
      <c r="Y506" s="31" t="s">
        <v>145</v>
      </c>
      <c r="Z506" s="36" t="s">
        <v>2670</v>
      </c>
    </row>
    <row r="507" spans="1:26">
      <c r="A507" s="34" t="s">
        <v>1644</v>
      </c>
      <c r="B507" s="31" t="s">
        <v>833</v>
      </c>
      <c r="C507" s="31" t="s">
        <v>1497</v>
      </c>
      <c r="D507" s="31" t="s">
        <v>1500</v>
      </c>
      <c r="E507" s="20">
        <v>545200</v>
      </c>
      <c r="F507" s="20">
        <v>2306200</v>
      </c>
      <c r="G507" s="31" t="s">
        <v>2143</v>
      </c>
      <c r="H507" s="31">
        <v>14</v>
      </c>
      <c r="I507" s="31">
        <v>8</v>
      </c>
      <c r="J507" s="31">
        <f>H507*I507</f>
        <v>112</v>
      </c>
      <c r="K507" s="31"/>
      <c r="L507" s="35">
        <v>1</v>
      </c>
      <c r="M507" s="31" t="s">
        <v>1596</v>
      </c>
      <c r="N507" s="31"/>
      <c r="O507" s="31"/>
      <c r="P507" s="31"/>
      <c r="Q507" s="31"/>
      <c r="R507" s="31"/>
      <c r="S507" s="31" t="s">
        <v>3004</v>
      </c>
      <c r="T507" s="31">
        <v>0</v>
      </c>
      <c r="U507" s="31">
        <v>0</v>
      </c>
      <c r="V507" s="31">
        <v>1</v>
      </c>
      <c r="W507" s="31">
        <v>1</v>
      </c>
      <c r="X507" s="31" t="s">
        <v>734</v>
      </c>
      <c r="Y507" s="31" t="s">
        <v>1706</v>
      </c>
      <c r="Z507" s="36" t="s">
        <v>2670</v>
      </c>
    </row>
    <row r="508" spans="1:26" ht="15" thickBot="1">
      <c r="A508" s="24" t="s">
        <v>1644</v>
      </c>
      <c r="B508" s="25" t="s">
        <v>2878</v>
      </c>
      <c r="C508" s="25" t="s">
        <v>2879</v>
      </c>
      <c r="D508" s="25" t="s">
        <v>3040</v>
      </c>
      <c r="E508" s="27">
        <v>543000</v>
      </c>
      <c r="F508" s="27">
        <v>2309000</v>
      </c>
      <c r="G508" s="25" t="s">
        <v>2143</v>
      </c>
      <c r="H508" s="25"/>
      <c r="I508" s="25"/>
      <c r="J508" s="25"/>
      <c r="K508" s="25"/>
      <c r="L508" s="28">
        <v>1</v>
      </c>
      <c r="M508" s="25" t="s">
        <v>2825</v>
      </c>
      <c r="N508" s="25"/>
      <c r="O508" s="25"/>
      <c r="P508" s="25"/>
      <c r="Q508" s="25"/>
      <c r="R508" s="25"/>
      <c r="S508" s="25" t="s">
        <v>3004</v>
      </c>
      <c r="T508" s="25"/>
      <c r="U508" s="25"/>
      <c r="V508" s="25"/>
      <c r="W508" s="25">
        <v>1</v>
      </c>
      <c r="X508" s="25" t="s">
        <v>3152</v>
      </c>
      <c r="Y508" s="25" t="s">
        <v>3153</v>
      </c>
      <c r="Z508" s="29" t="s">
        <v>2670</v>
      </c>
    </row>
    <row r="509" spans="1:26">
      <c r="A509" s="49" t="s">
        <v>1644</v>
      </c>
      <c r="B509" s="37" t="s">
        <v>835</v>
      </c>
      <c r="C509" s="37" t="s">
        <v>1221</v>
      </c>
      <c r="D509" s="37" t="s">
        <v>137</v>
      </c>
      <c r="E509" s="19">
        <v>544600</v>
      </c>
      <c r="F509" s="19">
        <v>2312000</v>
      </c>
      <c r="G509" s="37" t="s">
        <v>2143</v>
      </c>
      <c r="H509" s="37"/>
      <c r="I509" s="37"/>
      <c r="J509" s="37"/>
      <c r="K509" s="37"/>
      <c r="L509" s="35">
        <v>1</v>
      </c>
      <c r="M509" s="37" t="s">
        <v>622</v>
      </c>
      <c r="N509" s="37"/>
      <c r="O509" s="37"/>
      <c r="P509" s="37"/>
      <c r="Q509" s="37"/>
      <c r="R509" s="37"/>
      <c r="S509" s="37" t="s">
        <v>3004</v>
      </c>
      <c r="T509" s="37">
        <v>1</v>
      </c>
      <c r="U509" s="37"/>
      <c r="V509" s="37"/>
      <c r="W509" s="37">
        <v>1</v>
      </c>
      <c r="X509" s="37" t="s">
        <v>493</v>
      </c>
      <c r="Y509" s="37" t="s">
        <v>507</v>
      </c>
      <c r="Z509" s="50" t="s">
        <v>2670</v>
      </c>
    </row>
    <row r="510" spans="1:26">
      <c r="A510" s="34" t="s">
        <v>1132</v>
      </c>
      <c r="B510" s="31" t="s">
        <v>336</v>
      </c>
      <c r="C510" s="31" t="s">
        <v>1729</v>
      </c>
      <c r="D510" s="31" t="s">
        <v>1728</v>
      </c>
      <c r="E510" s="20">
        <v>791720</v>
      </c>
      <c r="F510" s="20">
        <v>2353650</v>
      </c>
      <c r="G510" s="31" t="s">
        <v>2823</v>
      </c>
      <c r="H510" s="31">
        <v>14.5</v>
      </c>
      <c r="I510" s="31">
        <v>14</v>
      </c>
      <c r="J510" s="31">
        <f t="shared" ref="J510:J523" si="15">H510*I510</f>
        <v>203</v>
      </c>
      <c r="K510" s="31" t="s">
        <v>3166</v>
      </c>
      <c r="L510" s="35">
        <v>1</v>
      </c>
      <c r="M510" s="31" t="s">
        <v>1727</v>
      </c>
      <c r="N510" s="31" t="s">
        <v>2887</v>
      </c>
      <c r="O510" s="31" t="s">
        <v>2959</v>
      </c>
      <c r="P510" s="31" t="s">
        <v>2842</v>
      </c>
      <c r="Q510" s="31" t="s">
        <v>2954</v>
      </c>
      <c r="R510" s="31" t="s">
        <v>2959</v>
      </c>
      <c r="S510" s="31" t="s">
        <v>3004</v>
      </c>
      <c r="T510" s="31">
        <v>0</v>
      </c>
      <c r="U510" s="31">
        <v>0</v>
      </c>
      <c r="V510" s="31">
        <v>1</v>
      </c>
      <c r="W510" s="31">
        <v>1</v>
      </c>
      <c r="X510" s="31" t="s">
        <v>1451</v>
      </c>
      <c r="Y510" s="31" t="s">
        <v>1519</v>
      </c>
      <c r="Z510" s="36" t="s">
        <v>2670</v>
      </c>
    </row>
    <row r="511" spans="1:26">
      <c r="A511" s="51" t="s">
        <v>1132</v>
      </c>
      <c r="B511" s="32" t="s">
        <v>335</v>
      </c>
      <c r="C511" s="32" t="s">
        <v>333</v>
      </c>
      <c r="D511" s="32" t="s">
        <v>334</v>
      </c>
      <c r="E511" s="23">
        <v>809880</v>
      </c>
      <c r="F511" s="23">
        <v>2359890</v>
      </c>
      <c r="G511" s="32" t="s">
        <v>2823</v>
      </c>
      <c r="H511" s="32">
        <v>8</v>
      </c>
      <c r="I511" s="32">
        <v>8</v>
      </c>
      <c r="J511" s="32">
        <f t="shared" si="15"/>
        <v>64</v>
      </c>
      <c r="K511" s="32" t="s">
        <v>3166</v>
      </c>
      <c r="L511" s="52">
        <v>1</v>
      </c>
      <c r="M511" s="32" t="s">
        <v>3227</v>
      </c>
      <c r="N511" s="32" t="s">
        <v>2887</v>
      </c>
      <c r="O511" s="32" t="s">
        <v>2959</v>
      </c>
      <c r="P511" s="32" t="s">
        <v>2842</v>
      </c>
      <c r="Q511" s="32" t="s">
        <v>2954</v>
      </c>
      <c r="R511" s="32" t="s">
        <v>2959</v>
      </c>
      <c r="S511" s="32" t="s">
        <v>3004</v>
      </c>
      <c r="T511" s="32">
        <v>0</v>
      </c>
      <c r="U511" s="32">
        <v>0</v>
      </c>
      <c r="V511" s="32">
        <v>1</v>
      </c>
      <c r="W511" s="32">
        <v>2</v>
      </c>
      <c r="X511" s="32" t="s">
        <v>412</v>
      </c>
      <c r="Y511" s="32" t="s">
        <v>153</v>
      </c>
      <c r="Z511" s="53" t="s">
        <v>2670</v>
      </c>
    </row>
    <row r="512" spans="1:26" ht="15" thickBot="1">
      <c r="A512" s="73" t="s">
        <v>1132</v>
      </c>
      <c r="B512" s="74" t="s">
        <v>206</v>
      </c>
      <c r="C512" s="74" t="s">
        <v>154</v>
      </c>
      <c r="D512" s="74" t="s">
        <v>207</v>
      </c>
      <c r="E512" s="76">
        <v>806780</v>
      </c>
      <c r="F512" s="76">
        <v>2353820</v>
      </c>
      <c r="G512" s="74" t="s">
        <v>2823</v>
      </c>
      <c r="H512" s="74">
        <v>8</v>
      </c>
      <c r="I512" s="74">
        <v>8</v>
      </c>
      <c r="J512" s="74">
        <f t="shared" si="15"/>
        <v>64</v>
      </c>
      <c r="K512" s="74" t="s">
        <v>3166</v>
      </c>
      <c r="L512" s="52">
        <v>1</v>
      </c>
      <c r="M512" s="74" t="s">
        <v>3227</v>
      </c>
      <c r="N512" s="74" t="s">
        <v>2902</v>
      </c>
      <c r="O512" s="74" t="s">
        <v>2959</v>
      </c>
      <c r="P512" s="74" t="s">
        <v>2842</v>
      </c>
      <c r="Q512" s="74" t="s">
        <v>2954</v>
      </c>
      <c r="R512" s="74" t="s">
        <v>2959</v>
      </c>
      <c r="S512" s="74" t="s">
        <v>3004</v>
      </c>
      <c r="T512" s="74">
        <v>0</v>
      </c>
      <c r="U512" s="74">
        <v>0</v>
      </c>
      <c r="V512" s="74">
        <v>1</v>
      </c>
      <c r="W512" s="74">
        <v>3</v>
      </c>
      <c r="X512" s="74" t="s">
        <v>205</v>
      </c>
      <c r="Y512" s="74" t="s">
        <v>153</v>
      </c>
      <c r="Z512" s="77" t="s">
        <v>2670</v>
      </c>
    </row>
    <row r="513" spans="1:26">
      <c r="A513" s="49" t="s">
        <v>1132</v>
      </c>
      <c r="B513" s="37" t="s">
        <v>1553</v>
      </c>
      <c r="C513" s="37" t="s">
        <v>1133</v>
      </c>
      <c r="D513" s="37" t="s">
        <v>1424</v>
      </c>
      <c r="E513" s="19">
        <v>805740</v>
      </c>
      <c r="F513" s="19">
        <v>2348140</v>
      </c>
      <c r="G513" s="37" t="s">
        <v>1134</v>
      </c>
      <c r="H513" s="37">
        <v>16</v>
      </c>
      <c r="I513" s="37">
        <v>14</v>
      </c>
      <c r="J513" s="37">
        <f t="shared" si="15"/>
        <v>224</v>
      </c>
      <c r="K513" s="37" t="s">
        <v>3166</v>
      </c>
      <c r="L513" s="43">
        <v>1</v>
      </c>
      <c r="M513" s="37" t="s">
        <v>1350</v>
      </c>
      <c r="N513" s="37" t="s">
        <v>2901</v>
      </c>
      <c r="O513" s="37" t="s">
        <v>2959</v>
      </c>
      <c r="P513" s="37" t="s">
        <v>2842</v>
      </c>
      <c r="Q513" s="37" t="s">
        <v>2954</v>
      </c>
      <c r="R513" s="37" t="s">
        <v>2959</v>
      </c>
      <c r="S513" s="37" t="s">
        <v>3004</v>
      </c>
      <c r="T513" s="37">
        <v>0</v>
      </c>
      <c r="U513" s="37">
        <v>0</v>
      </c>
      <c r="V513" s="37">
        <v>1</v>
      </c>
      <c r="W513" s="37">
        <v>1</v>
      </c>
      <c r="X513" s="37" t="s">
        <v>1483</v>
      </c>
      <c r="Y513" s="37" t="s">
        <v>1484</v>
      </c>
      <c r="Z513" s="50" t="s">
        <v>2782</v>
      </c>
    </row>
    <row r="514" spans="1:26">
      <c r="A514" s="34" t="s">
        <v>1132</v>
      </c>
      <c r="B514" s="31" t="s">
        <v>1330</v>
      </c>
      <c r="C514" s="31" t="s">
        <v>1520</v>
      </c>
      <c r="D514" s="31" t="s">
        <v>1485</v>
      </c>
      <c r="E514" s="20">
        <v>793100</v>
      </c>
      <c r="F514" s="20">
        <v>2382560</v>
      </c>
      <c r="G514" s="31" t="s">
        <v>2823</v>
      </c>
      <c r="H514" s="31">
        <v>10</v>
      </c>
      <c r="I514" s="31">
        <v>10</v>
      </c>
      <c r="J514" s="31">
        <f t="shared" si="15"/>
        <v>100</v>
      </c>
      <c r="K514" s="31" t="s">
        <v>3166</v>
      </c>
      <c r="L514" s="35">
        <v>1</v>
      </c>
      <c r="M514" s="31" t="s">
        <v>1721</v>
      </c>
      <c r="N514" s="31"/>
      <c r="O514" s="31" t="s">
        <v>2959</v>
      </c>
      <c r="P514" s="31" t="s">
        <v>2842</v>
      </c>
      <c r="Q514" s="31" t="s">
        <v>2954</v>
      </c>
      <c r="R514" s="31" t="s">
        <v>2959</v>
      </c>
      <c r="S514" s="31" t="s">
        <v>3004</v>
      </c>
      <c r="T514" s="31">
        <v>1</v>
      </c>
      <c r="U514" s="31">
        <v>0</v>
      </c>
      <c r="V514" s="31">
        <v>0</v>
      </c>
      <c r="W514" s="31">
        <v>1</v>
      </c>
      <c r="X514" s="31" t="s">
        <v>2523</v>
      </c>
      <c r="Y514" s="31" t="s">
        <v>1519</v>
      </c>
      <c r="Z514" s="36" t="s">
        <v>2670</v>
      </c>
    </row>
    <row r="515" spans="1:26">
      <c r="A515" s="34" t="s">
        <v>1132</v>
      </c>
      <c r="B515" s="31" t="s">
        <v>1352</v>
      </c>
      <c r="C515" s="31" t="s">
        <v>1335</v>
      </c>
      <c r="D515" s="31" t="s">
        <v>1512</v>
      </c>
      <c r="E515" s="20">
        <v>824740</v>
      </c>
      <c r="F515" s="20">
        <v>2301220</v>
      </c>
      <c r="G515" s="31" t="s">
        <v>2823</v>
      </c>
      <c r="H515" s="31">
        <v>8</v>
      </c>
      <c r="I515" s="31">
        <v>8</v>
      </c>
      <c r="J515" s="31">
        <f t="shared" si="15"/>
        <v>64</v>
      </c>
      <c r="K515" s="31" t="s">
        <v>3166</v>
      </c>
      <c r="L515" s="35">
        <v>1</v>
      </c>
      <c r="M515" s="31" t="s">
        <v>1319</v>
      </c>
      <c r="N515" s="31" t="s">
        <v>2901</v>
      </c>
      <c r="O515" s="31" t="s">
        <v>2959</v>
      </c>
      <c r="P515" s="31" t="s">
        <v>2842</v>
      </c>
      <c r="Q515" s="31" t="s">
        <v>2954</v>
      </c>
      <c r="R515" s="31" t="s">
        <v>2959</v>
      </c>
      <c r="S515" s="31" t="s">
        <v>3004</v>
      </c>
      <c r="T515" s="31">
        <v>0</v>
      </c>
      <c r="U515" s="31">
        <v>0</v>
      </c>
      <c r="V515" s="31">
        <v>1</v>
      </c>
      <c r="W515" s="31">
        <v>1</v>
      </c>
      <c r="X515" s="31" t="s">
        <v>1518</v>
      </c>
      <c r="Y515" s="31" t="s">
        <v>1519</v>
      </c>
      <c r="Z515" s="36" t="s">
        <v>2670</v>
      </c>
    </row>
    <row r="516" spans="1:26">
      <c r="A516" s="34" t="s">
        <v>1132</v>
      </c>
      <c r="B516" s="31" t="s">
        <v>1251</v>
      </c>
      <c r="C516" s="31" t="s">
        <v>1105</v>
      </c>
      <c r="D516" s="31" t="s">
        <v>1106</v>
      </c>
      <c r="E516" s="20">
        <v>786840</v>
      </c>
      <c r="F516" s="20">
        <v>2406730</v>
      </c>
      <c r="G516" s="31" t="s">
        <v>1841</v>
      </c>
      <c r="H516" s="31">
        <v>14</v>
      </c>
      <c r="I516" s="31">
        <v>12</v>
      </c>
      <c r="J516" s="31">
        <f t="shared" si="15"/>
        <v>168</v>
      </c>
      <c r="K516" s="31" t="s">
        <v>3166</v>
      </c>
      <c r="L516" s="35">
        <v>1</v>
      </c>
      <c r="M516" s="31" t="s">
        <v>3227</v>
      </c>
      <c r="N516" s="31" t="s">
        <v>2902</v>
      </c>
      <c r="O516" s="31" t="s">
        <v>2959</v>
      </c>
      <c r="P516" s="31" t="s">
        <v>3083</v>
      </c>
      <c r="Q516" s="31" t="s">
        <v>2954</v>
      </c>
      <c r="R516" s="31" t="s">
        <v>2959</v>
      </c>
      <c r="S516" s="31" t="s">
        <v>3004</v>
      </c>
      <c r="T516" s="31">
        <v>0</v>
      </c>
      <c r="U516" s="31">
        <v>0</v>
      </c>
      <c r="V516" s="31">
        <v>1</v>
      </c>
      <c r="W516" s="31">
        <v>1</v>
      </c>
      <c r="X516" s="31" t="s">
        <v>1250</v>
      </c>
      <c r="Y516" s="31"/>
      <c r="Z516" s="36"/>
    </row>
    <row r="517" spans="1:26">
      <c r="A517" s="34" t="s">
        <v>1132</v>
      </c>
      <c r="B517" s="31" t="s">
        <v>1657</v>
      </c>
      <c r="C517" s="31" t="s">
        <v>1731</v>
      </c>
      <c r="D517" s="31" t="s">
        <v>1730</v>
      </c>
      <c r="E517" s="20">
        <v>824970</v>
      </c>
      <c r="F517" s="20">
        <v>2375060</v>
      </c>
      <c r="G517" s="31" t="s">
        <v>1134</v>
      </c>
      <c r="H517" s="31">
        <v>16</v>
      </c>
      <c r="I517" s="31">
        <v>15</v>
      </c>
      <c r="J517" s="31">
        <f t="shared" si="15"/>
        <v>240</v>
      </c>
      <c r="K517" s="31" t="s">
        <v>3166</v>
      </c>
      <c r="L517" s="35">
        <v>1</v>
      </c>
      <c r="M517" s="31" t="s">
        <v>1556</v>
      </c>
      <c r="N517" s="31" t="s">
        <v>2887</v>
      </c>
      <c r="O517" s="31" t="s">
        <v>2959</v>
      </c>
      <c r="P517" s="31" t="s">
        <v>2842</v>
      </c>
      <c r="Q517" s="31" t="s">
        <v>2954</v>
      </c>
      <c r="R517" s="31" t="s">
        <v>2959</v>
      </c>
      <c r="S517" s="31" t="s">
        <v>3004</v>
      </c>
      <c r="T517" s="31">
        <v>1</v>
      </c>
      <c r="U517" s="31">
        <v>0</v>
      </c>
      <c r="V517" s="31">
        <v>0</v>
      </c>
      <c r="W517" s="31">
        <v>1</v>
      </c>
      <c r="X517" s="31" t="s">
        <v>2523</v>
      </c>
      <c r="Y517" s="31" t="s">
        <v>1519</v>
      </c>
      <c r="Z517" s="36" t="s">
        <v>2670</v>
      </c>
    </row>
    <row r="518" spans="1:26" ht="15" thickBot="1">
      <c r="A518" s="24" t="s">
        <v>1132</v>
      </c>
      <c r="B518" s="25" t="s">
        <v>1537</v>
      </c>
      <c r="C518" s="25" t="s">
        <v>1548</v>
      </c>
      <c r="D518" s="25" t="s">
        <v>1557</v>
      </c>
      <c r="E518" s="27">
        <v>827940</v>
      </c>
      <c r="F518" s="27">
        <v>2313880</v>
      </c>
      <c r="G518" s="25" t="s">
        <v>2823</v>
      </c>
      <c r="H518" s="25">
        <v>17</v>
      </c>
      <c r="I518" s="25">
        <v>17</v>
      </c>
      <c r="J518" s="25">
        <f t="shared" si="15"/>
        <v>289</v>
      </c>
      <c r="K518" s="25" t="s">
        <v>3166</v>
      </c>
      <c r="L518" s="28">
        <v>1</v>
      </c>
      <c r="M518" s="25" t="s">
        <v>1476</v>
      </c>
      <c r="N518" s="25" t="s">
        <v>2887</v>
      </c>
      <c r="O518" s="25" t="s">
        <v>2959</v>
      </c>
      <c r="P518" s="25" t="s">
        <v>2842</v>
      </c>
      <c r="Q518" s="25" t="s">
        <v>2954</v>
      </c>
      <c r="R518" s="25" t="s">
        <v>2959</v>
      </c>
      <c r="S518" s="25" t="s">
        <v>3004</v>
      </c>
      <c r="T518" s="25">
        <v>0</v>
      </c>
      <c r="U518" s="25">
        <v>0</v>
      </c>
      <c r="V518" s="25">
        <v>1</v>
      </c>
      <c r="W518" s="25">
        <v>3</v>
      </c>
      <c r="X518" s="25" t="s">
        <v>2089</v>
      </c>
      <c r="Y518" s="25" t="s">
        <v>1536</v>
      </c>
      <c r="Z518" s="29" t="s">
        <v>2670</v>
      </c>
    </row>
    <row r="519" spans="1:26">
      <c r="A519" s="49" t="s">
        <v>1132</v>
      </c>
      <c r="B519" s="37" t="s">
        <v>1552</v>
      </c>
      <c r="C519" s="37" t="s">
        <v>1735</v>
      </c>
      <c r="D519" s="37" t="s">
        <v>1551</v>
      </c>
      <c r="E519" s="19">
        <v>797200</v>
      </c>
      <c r="F519" s="19">
        <v>2303090</v>
      </c>
      <c r="G519" s="37" t="s">
        <v>2823</v>
      </c>
      <c r="H519" s="37">
        <v>10</v>
      </c>
      <c r="I519" s="37">
        <v>8</v>
      </c>
      <c r="J519" s="37">
        <f t="shared" si="15"/>
        <v>80</v>
      </c>
      <c r="K519" s="37" t="s">
        <v>3166</v>
      </c>
      <c r="L519" s="35">
        <v>1</v>
      </c>
      <c r="M519" s="37" t="s">
        <v>1761</v>
      </c>
      <c r="N519" s="37" t="s">
        <v>2902</v>
      </c>
      <c r="O519" s="37" t="s">
        <v>2959</v>
      </c>
      <c r="P519" s="37" t="s">
        <v>2749</v>
      </c>
      <c r="Q519" s="37" t="s">
        <v>2954</v>
      </c>
      <c r="R519" s="37" t="s">
        <v>2959</v>
      </c>
      <c r="S519" s="37" t="s">
        <v>3004</v>
      </c>
      <c r="T519" s="37">
        <v>0</v>
      </c>
      <c r="U519" s="37">
        <v>0</v>
      </c>
      <c r="V519" s="37">
        <v>1</v>
      </c>
      <c r="W519" s="37">
        <v>1</v>
      </c>
      <c r="X519" s="37" t="s">
        <v>1734</v>
      </c>
      <c r="Y519" s="37" t="s">
        <v>1536</v>
      </c>
      <c r="Z519" s="50" t="s">
        <v>2670</v>
      </c>
    </row>
    <row r="520" spans="1:26">
      <c r="A520" s="34" t="s">
        <v>1132</v>
      </c>
      <c r="B520" s="39" t="s">
        <v>1322</v>
      </c>
      <c r="C520" s="39" t="s">
        <v>1321</v>
      </c>
      <c r="D520" s="39" t="s">
        <v>3042</v>
      </c>
      <c r="E520" s="20">
        <v>809220</v>
      </c>
      <c r="F520" s="20">
        <v>2356390</v>
      </c>
      <c r="G520" s="31" t="s">
        <v>2823</v>
      </c>
      <c r="H520" s="31">
        <v>14</v>
      </c>
      <c r="I520" s="31">
        <v>14</v>
      </c>
      <c r="J520" s="31">
        <f t="shared" si="15"/>
        <v>196</v>
      </c>
      <c r="K520" s="31" t="s">
        <v>3166</v>
      </c>
      <c r="L520" s="35">
        <v>1</v>
      </c>
      <c r="M520" s="31" t="s">
        <v>1320</v>
      </c>
      <c r="N520" s="31" t="s">
        <v>2887</v>
      </c>
      <c r="O520" s="31" t="s">
        <v>2959</v>
      </c>
      <c r="P520" s="31" t="s">
        <v>2842</v>
      </c>
      <c r="Q520" s="31" t="s">
        <v>2954</v>
      </c>
      <c r="R520" s="31" t="s">
        <v>2959</v>
      </c>
      <c r="S520" s="31" t="s">
        <v>3004</v>
      </c>
      <c r="T520" s="31">
        <v>0</v>
      </c>
      <c r="U520" s="31">
        <v>0</v>
      </c>
      <c r="V520" s="31">
        <v>1</v>
      </c>
      <c r="W520" s="31">
        <v>1</v>
      </c>
      <c r="X520" s="31"/>
      <c r="Y520" s="31" t="s">
        <v>1631</v>
      </c>
      <c r="Z520" s="36" t="s">
        <v>2670</v>
      </c>
    </row>
    <row r="521" spans="1:26">
      <c r="A521" s="32" t="s">
        <v>1132</v>
      </c>
      <c r="B521" s="40" t="s">
        <v>386</v>
      </c>
      <c r="C521" s="40" t="s">
        <v>388</v>
      </c>
      <c r="D521" s="40" t="s">
        <v>387</v>
      </c>
      <c r="E521" s="23"/>
      <c r="F521" s="23"/>
      <c r="G521" s="32" t="s">
        <v>2823</v>
      </c>
      <c r="H521" s="32">
        <v>9</v>
      </c>
      <c r="I521" s="32">
        <v>9</v>
      </c>
      <c r="J521" s="32">
        <f t="shared" si="15"/>
        <v>81</v>
      </c>
      <c r="K521" s="32" t="s">
        <v>3166</v>
      </c>
      <c r="L521" s="52">
        <v>1</v>
      </c>
      <c r="M521" s="32" t="s">
        <v>389</v>
      </c>
      <c r="N521" s="32" t="s">
        <v>2901</v>
      </c>
      <c r="O521" s="32" t="s">
        <v>2959</v>
      </c>
      <c r="P521" s="31" t="s">
        <v>2842</v>
      </c>
      <c r="Q521" s="31" t="s">
        <v>2954</v>
      </c>
      <c r="R521" s="32"/>
      <c r="S521" s="32" t="s">
        <v>3004</v>
      </c>
      <c r="T521" s="32">
        <v>0</v>
      </c>
      <c r="U521" s="32">
        <v>0</v>
      </c>
      <c r="V521" s="32">
        <v>1</v>
      </c>
      <c r="W521" s="32">
        <v>1</v>
      </c>
      <c r="X521" s="32" t="s">
        <v>2742</v>
      </c>
      <c r="Y521" s="32" t="s">
        <v>153</v>
      </c>
      <c r="Z521" s="32" t="s">
        <v>2670</v>
      </c>
    </row>
    <row r="522" spans="1:26" ht="15" thickBot="1">
      <c r="A522" s="24" t="s">
        <v>1132</v>
      </c>
      <c r="B522" s="25" t="s">
        <v>1323</v>
      </c>
      <c r="C522" s="25" t="s">
        <v>1242</v>
      </c>
      <c r="D522" s="38" t="s">
        <v>1632</v>
      </c>
      <c r="E522" s="30">
        <v>812390</v>
      </c>
      <c r="F522" s="30">
        <v>2324260</v>
      </c>
      <c r="G522" s="38" t="s">
        <v>2823</v>
      </c>
      <c r="H522" s="38">
        <v>14</v>
      </c>
      <c r="I522" s="38">
        <v>14</v>
      </c>
      <c r="J522" s="38">
        <f t="shared" si="15"/>
        <v>196</v>
      </c>
      <c r="K522" s="25" t="s">
        <v>3166</v>
      </c>
      <c r="L522" s="35">
        <v>1</v>
      </c>
      <c r="M522" s="38" t="s">
        <v>390</v>
      </c>
      <c r="N522" s="38" t="s">
        <v>2902</v>
      </c>
      <c r="O522" s="38" t="s">
        <v>2959</v>
      </c>
      <c r="P522" s="38" t="s">
        <v>2842</v>
      </c>
      <c r="Q522" s="38" t="s">
        <v>2954</v>
      </c>
      <c r="R522" s="38" t="s">
        <v>2959</v>
      </c>
      <c r="S522" s="38" t="s">
        <v>3004</v>
      </c>
      <c r="T522" s="38">
        <v>0</v>
      </c>
      <c r="U522" s="38">
        <v>0</v>
      </c>
      <c r="V522" s="38">
        <v>1</v>
      </c>
      <c r="W522" s="38">
        <v>1</v>
      </c>
      <c r="X522" s="38" t="s">
        <v>2733</v>
      </c>
      <c r="Y522" s="38" t="s">
        <v>1631</v>
      </c>
      <c r="Z522" s="29" t="s">
        <v>2670</v>
      </c>
    </row>
    <row r="523" spans="1:26">
      <c r="A523" s="49" t="s">
        <v>1324</v>
      </c>
      <c r="B523" s="41" t="s">
        <v>1564</v>
      </c>
      <c r="C523" s="41" t="s">
        <v>1325</v>
      </c>
      <c r="D523" s="41" t="s">
        <v>1326</v>
      </c>
      <c r="E523" s="19">
        <v>880440</v>
      </c>
      <c r="F523" s="19">
        <v>2422970</v>
      </c>
      <c r="G523" s="37" t="s">
        <v>1134</v>
      </c>
      <c r="H523" s="37">
        <v>14.4</v>
      </c>
      <c r="I523" s="37">
        <v>12.2</v>
      </c>
      <c r="J523" s="37">
        <f t="shared" si="15"/>
        <v>175.68</v>
      </c>
      <c r="K523" s="37" t="s">
        <v>3166</v>
      </c>
      <c r="L523" s="43">
        <v>1</v>
      </c>
      <c r="M523" s="37" t="s">
        <v>1578</v>
      </c>
      <c r="N523" s="37"/>
      <c r="O523" s="37" t="s">
        <v>1685</v>
      </c>
      <c r="P523" s="37" t="s">
        <v>2842</v>
      </c>
      <c r="Q523" s="37" t="s">
        <v>2954</v>
      </c>
      <c r="R523" s="37" t="s">
        <v>2959</v>
      </c>
      <c r="S523" s="37" t="s">
        <v>3004</v>
      </c>
      <c r="T523" s="37">
        <v>0</v>
      </c>
      <c r="U523" s="37">
        <v>0</v>
      </c>
      <c r="V523" s="37">
        <v>1</v>
      </c>
      <c r="W523" s="37">
        <v>1</v>
      </c>
      <c r="X523" s="37" t="s">
        <v>1686</v>
      </c>
      <c r="Y523" s="37" t="s">
        <v>1253</v>
      </c>
      <c r="Z523" s="50" t="s">
        <v>2782</v>
      </c>
    </row>
    <row r="524" spans="1:26">
      <c r="A524" s="34" t="s">
        <v>1324</v>
      </c>
      <c r="B524" s="39" t="s">
        <v>3316</v>
      </c>
      <c r="C524" s="39" t="s">
        <v>1455</v>
      </c>
      <c r="D524" s="11" t="s">
        <v>3317</v>
      </c>
      <c r="E524" s="20">
        <v>850000</v>
      </c>
      <c r="F524" s="20">
        <v>2506000</v>
      </c>
      <c r="G524" s="31" t="s">
        <v>1162</v>
      </c>
      <c r="H524" s="31">
        <v>11.6</v>
      </c>
      <c r="I524" s="31">
        <v>12.8</v>
      </c>
      <c r="J524" s="31"/>
      <c r="K524" s="31" t="s">
        <v>2824</v>
      </c>
      <c r="L524" s="35">
        <v>1</v>
      </c>
      <c r="M524" s="31" t="s">
        <v>3450</v>
      </c>
      <c r="N524" s="31" t="s">
        <v>3143</v>
      </c>
      <c r="O524" s="31" t="s">
        <v>2959</v>
      </c>
      <c r="P524" s="11" t="s">
        <v>201</v>
      </c>
      <c r="Q524" s="11" t="s">
        <v>152</v>
      </c>
      <c r="R524" s="31"/>
      <c r="S524" s="31" t="s">
        <v>3004</v>
      </c>
      <c r="T524" s="31" t="s">
        <v>3166</v>
      </c>
      <c r="U524" s="31"/>
      <c r="V524" s="31" t="s">
        <v>2824</v>
      </c>
      <c r="W524" s="31">
        <v>1</v>
      </c>
      <c r="X524" s="31" t="s">
        <v>3325</v>
      </c>
      <c r="Y524" s="31" t="s">
        <v>528</v>
      </c>
      <c r="Z524" s="36" t="s">
        <v>2782</v>
      </c>
    </row>
    <row r="525" spans="1:26">
      <c r="A525" s="34" t="s">
        <v>1324</v>
      </c>
      <c r="B525" s="39" t="s">
        <v>1563</v>
      </c>
      <c r="C525" s="39" t="s">
        <v>1254</v>
      </c>
      <c r="D525" s="39" t="s">
        <v>1474</v>
      </c>
      <c r="E525" s="20">
        <v>880480</v>
      </c>
      <c r="F525" s="20">
        <v>2388970</v>
      </c>
      <c r="G525" s="31" t="s">
        <v>1134</v>
      </c>
      <c r="H525" s="31"/>
      <c r="I525" s="31"/>
      <c r="J525" s="31"/>
      <c r="K525" s="31"/>
      <c r="L525" s="35">
        <v>1</v>
      </c>
      <c r="M525" s="31" t="s">
        <v>1656</v>
      </c>
      <c r="N525" s="31"/>
      <c r="O525" s="31"/>
      <c r="P525" s="31"/>
      <c r="Q525" s="31"/>
      <c r="R525" s="31" t="s">
        <v>2959</v>
      </c>
      <c r="S525" s="31" t="s">
        <v>3004</v>
      </c>
      <c r="T525" s="31">
        <v>0</v>
      </c>
      <c r="U525" s="31">
        <v>0</v>
      </c>
      <c r="V525" s="31">
        <v>1</v>
      </c>
      <c r="W525" s="31">
        <v>1</v>
      </c>
      <c r="X525" s="31" t="s">
        <v>2526</v>
      </c>
      <c r="Y525" s="31" t="s">
        <v>1473</v>
      </c>
      <c r="Z525" s="36" t="s">
        <v>2670</v>
      </c>
    </row>
    <row r="526" spans="1:26">
      <c r="A526" s="34" t="s">
        <v>1545</v>
      </c>
      <c r="B526" s="39" t="s">
        <v>1574</v>
      </c>
      <c r="C526" s="39" t="s">
        <v>1163</v>
      </c>
      <c r="D526" s="39" t="s">
        <v>1464</v>
      </c>
      <c r="E526" s="20">
        <v>213430</v>
      </c>
      <c r="F526" s="20">
        <v>2304040</v>
      </c>
      <c r="G526" s="31" t="s">
        <v>1649</v>
      </c>
      <c r="H526" s="31">
        <v>10</v>
      </c>
      <c r="I526" s="31">
        <v>10</v>
      </c>
      <c r="J526" s="31">
        <f t="shared" ref="J526:J549" si="16">H526*I526</f>
        <v>100</v>
      </c>
      <c r="K526" s="31" t="s">
        <v>2824</v>
      </c>
      <c r="L526" s="35">
        <v>1</v>
      </c>
      <c r="M526" s="31" t="s">
        <v>1129</v>
      </c>
      <c r="N526" s="31" t="s">
        <v>2901</v>
      </c>
      <c r="O526" s="31" t="s">
        <v>2959</v>
      </c>
      <c r="P526" s="31"/>
      <c r="Q526" s="31"/>
      <c r="R526" s="31" t="s">
        <v>2959</v>
      </c>
      <c r="S526" s="31" t="s">
        <v>3004</v>
      </c>
      <c r="T526" s="31">
        <v>0</v>
      </c>
      <c r="U526" s="31">
        <v>0</v>
      </c>
      <c r="V526" s="31">
        <v>1</v>
      </c>
      <c r="W526" s="31">
        <v>1</v>
      </c>
      <c r="X526" s="31" t="s">
        <v>1130</v>
      </c>
      <c r="Y526" s="31" t="s">
        <v>1347</v>
      </c>
      <c r="Z526" s="36" t="s">
        <v>2782</v>
      </c>
    </row>
    <row r="527" spans="1:26">
      <c r="A527" s="34" t="s">
        <v>1545</v>
      </c>
      <c r="B527" s="39" t="s">
        <v>1574</v>
      </c>
      <c r="C527" s="39" t="s">
        <v>1163</v>
      </c>
      <c r="D527" s="39" t="s">
        <v>1646</v>
      </c>
      <c r="E527" s="20">
        <v>213900</v>
      </c>
      <c r="F527" s="20">
        <v>2303850</v>
      </c>
      <c r="G527" s="31" t="s">
        <v>1649</v>
      </c>
      <c r="H527" s="31">
        <v>12.25</v>
      </c>
      <c r="I527" s="31">
        <v>20.5</v>
      </c>
      <c r="J527" s="31">
        <f t="shared" si="16"/>
        <v>251.125</v>
      </c>
      <c r="K527" s="31" t="s">
        <v>3166</v>
      </c>
      <c r="L527" s="35">
        <v>1</v>
      </c>
      <c r="M527" s="31" t="s">
        <v>1478</v>
      </c>
      <c r="N527" s="31"/>
      <c r="O527" s="31" t="s">
        <v>2959</v>
      </c>
      <c r="P527" s="31"/>
      <c r="Q527" s="31"/>
      <c r="R527" s="31" t="s">
        <v>2959</v>
      </c>
      <c r="S527" s="31" t="s">
        <v>3004</v>
      </c>
      <c r="T527" s="31">
        <v>0</v>
      </c>
      <c r="U527" s="31">
        <v>0</v>
      </c>
      <c r="V527" s="31">
        <v>1</v>
      </c>
      <c r="W527" s="31">
        <v>1</v>
      </c>
      <c r="X527" s="31" t="s">
        <v>1348</v>
      </c>
      <c r="Y527" s="31" t="s">
        <v>1184</v>
      </c>
      <c r="Z527" s="36" t="s">
        <v>2782</v>
      </c>
    </row>
    <row r="528" spans="1:26">
      <c r="A528" s="34" t="s">
        <v>1545</v>
      </c>
      <c r="B528" s="39" t="s">
        <v>1573</v>
      </c>
      <c r="C528" s="39" t="s">
        <v>1647</v>
      </c>
      <c r="D528" s="39" t="s">
        <v>1648</v>
      </c>
      <c r="E528" s="20">
        <v>193740</v>
      </c>
      <c r="F528" s="20">
        <v>2299999</v>
      </c>
      <c r="G528" s="31" t="s">
        <v>1649</v>
      </c>
      <c r="H528" s="31">
        <v>11</v>
      </c>
      <c r="I528" s="31">
        <v>10.5</v>
      </c>
      <c r="J528" s="31">
        <f t="shared" si="16"/>
        <v>115.5</v>
      </c>
      <c r="K528" s="31" t="s">
        <v>3166</v>
      </c>
      <c r="L528" s="35">
        <v>1</v>
      </c>
      <c r="M528" s="31" t="s">
        <v>1694</v>
      </c>
      <c r="N528" s="31"/>
      <c r="O528" s="31" t="s">
        <v>2959</v>
      </c>
      <c r="P528" s="31"/>
      <c r="Q528" s="31"/>
      <c r="R528" s="31" t="s">
        <v>2959</v>
      </c>
      <c r="S528" s="31" t="s">
        <v>3004</v>
      </c>
      <c r="T528" s="31">
        <v>0</v>
      </c>
      <c r="U528" s="31">
        <v>0</v>
      </c>
      <c r="V528" s="31">
        <v>1</v>
      </c>
      <c r="W528" s="31">
        <v>1</v>
      </c>
      <c r="X528" s="31" t="s">
        <v>1566</v>
      </c>
      <c r="Y528" s="31" t="s">
        <v>1619</v>
      </c>
      <c r="Z528" s="36" t="s">
        <v>2782</v>
      </c>
    </row>
    <row r="529" spans="1:26">
      <c r="A529" s="34" t="s">
        <v>1411</v>
      </c>
      <c r="B529" s="39" t="s">
        <v>1412</v>
      </c>
      <c r="C529" s="39" t="s">
        <v>1442</v>
      </c>
      <c r="D529" s="39"/>
      <c r="E529" s="20">
        <v>876000</v>
      </c>
      <c r="F529" s="20">
        <v>2479670</v>
      </c>
      <c r="G529" s="31" t="s">
        <v>1162</v>
      </c>
      <c r="H529" s="31">
        <v>14</v>
      </c>
      <c r="I529" s="31">
        <v>14</v>
      </c>
      <c r="J529" s="31">
        <f t="shared" si="16"/>
        <v>196</v>
      </c>
      <c r="K529" s="31" t="s">
        <v>2824</v>
      </c>
      <c r="L529" s="35">
        <v>1</v>
      </c>
      <c r="M529" s="31" t="s">
        <v>1014</v>
      </c>
      <c r="N529" s="31"/>
      <c r="O529" s="31" t="s">
        <v>1015</v>
      </c>
      <c r="P529" s="38"/>
      <c r="Q529" s="31" t="s">
        <v>2954</v>
      </c>
      <c r="R529" s="31" t="s">
        <v>2645</v>
      </c>
      <c r="S529" s="31" t="s">
        <v>3004</v>
      </c>
      <c r="T529" s="31">
        <v>0</v>
      </c>
      <c r="U529" s="31">
        <v>0</v>
      </c>
      <c r="V529" s="31">
        <v>1</v>
      </c>
      <c r="W529" s="31">
        <v>1</v>
      </c>
      <c r="X529" s="31" t="s">
        <v>1443</v>
      </c>
      <c r="Y529" s="31" t="s">
        <v>1236</v>
      </c>
      <c r="Z529" s="36" t="s">
        <v>2782</v>
      </c>
    </row>
    <row r="530" spans="1:26">
      <c r="A530" s="34" t="s">
        <v>1411</v>
      </c>
      <c r="B530" s="39" t="s">
        <v>3327</v>
      </c>
      <c r="C530" s="39" t="s">
        <v>3328</v>
      </c>
      <c r="D530" s="39" t="s">
        <v>3432</v>
      </c>
      <c r="E530" s="20">
        <v>927190</v>
      </c>
      <c r="F530" s="20">
        <v>2439220</v>
      </c>
      <c r="G530" s="31" t="s">
        <v>1162</v>
      </c>
      <c r="H530" s="31">
        <v>8</v>
      </c>
      <c r="I530" s="31">
        <v>12</v>
      </c>
      <c r="J530" s="31">
        <f t="shared" si="16"/>
        <v>96</v>
      </c>
      <c r="K530" s="31" t="s">
        <v>3166</v>
      </c>
      <c r="L530" s="35">
        <v>1</v>
      </c>
      <c r="M530" s="11" t="s">
        <v>67</v>
      </c>
      <c r="N530" s="31" t="s">
        <v>3143</v>
      </c>
      <c r="O530" s="31"/>
      <c r="P530" s="31"/>
      <c r="Q530" s="31" t="s">
        <v>2953</v>
      </c>
      <c r="R530" s="31"/>
      <c r="S530" s="31" t="s">
        <v>3190</v>
      </c>
      <c r="T530" s="31" t="s">
        <v>3166</v>
      </c>
      <c r="U530" s="31"/>
      <c r="V530" s="31" t="s">
        <v>2824</v>
      </c>
      <c r="W530" s="31">
        <v>1</v>
      </c>
      <c r="X530" s="11" t="s">
        <v>21</v>
      </c>
      <c r="Y530" s="31" t="s">
        <v>3433</v>
      </c>
      <c r="Z530" s="36"/>
    </row>
    <row r="531" spans="1:26">
      <c r="A531" s="34" t="s">
        <v>1411</v>
      </c>
      <c r="B531" s="39" t="s">
        <v>3326</v>
      </c>
      <c r="C531" s="39" t="s">
        <v>202</v>
      </c>
      <c r="D531" s="39" t="s">
        <v>22</v>
      </c>
      <c r="E531" s="20">
        <v>953740</v>
      </c>
      <c r="F531" s="20">
        <v>2469650</v>
      </c>
      <c r="G531" s="31" t="s">
        <v>1162</v>
      </c>
      <c r="H531" s="31">
        <v>16.5</v>
      </c>
      <c r="I531" s="31">
        <v>34.5</v>
      </c>
      <c r="J531" s="31">
        <f t="shared" si="16"/>
        <v>569.25</v>
      </c>
      <c r="K531" s="31" t="s">
        <v>2824</v>
      </c>
      <c r="L531" s="35">
        <v>1</v>
      </c>
      <c r="M531" s="31" t="s">
        <v>204</v>
      </c>
      <c r="N531" s="31"/>
      <c r="O531" s="31"/>
      <c r="P531" s="31"/>
      <c r="Q531" s="31"/>
      <c r="R531" s="31"/>
      <c r="S531" s="31" t="s">
        <v>1860</v>
      </c>
      <c r="T531" s="31">
        <v>0</v>
      </c>
      <c r="U531" s="31">
        <v>0</v>
      </c>
      <c r="V531" s="31">
        <v>0</v>
      </c>
      <c r="W531" s="31">
        <v>1</v>
      </c>
      <c r="X531" s="31" t="s">
        <v>1435</v>
      </c>
      <c r="Y531" s="31" t="s">
        <v>1454</v>
      </c>
      <c r="Z531" s="36" t="s">
        <v>2782</v>
      </c>
    </row>
    <row r="532" spans="1:26" ht="15" thickBot="1">
      <c r="A532" s="24" t="s">
        <v>1411</v>
      </c>
      <c r="B532" s="42" t="s">
        <v>1178</v>
      </c>
      <c r="C532" s="42" t="s">
        <v>1456</v>
      </c>
      <c r="D532" s="42"/>
      <c r="E532" s="27">
        <v>893260</v>
      </c>
      <c r="F532" s="27">
        <v>2461690</v>
      </c>
      <c r="G532" s="25" t="s">
        <v>1292</v>
      </c>
      <c r="H532" s="25">
        <v>14.2</v>
      </c>
      <c r="I532" s="25">
        <v>10.6</v>
      </c>
      <c r="J532" s="25">
        <f t="shared" si="16"/>
        <v>150.51999999999998</v>
      </c>
      <c r="K532" s="25" t="s">
        <v>3166</v>
      </c>
      <c r="L532" s="28">
        <v>1</v>
      </c>
      <c r="M532" s="25" t="s">
        <v>1177</v>
      </c>
      <c r="N532" s="25" t="s">
        <v>2901</v>
      </c>
      <c r="O532" s="25" t="s">
        <v>2959</v>
      </c>
      <c r="P532" s="25" t="s">
        <v>3083</v>
      </c>
      <c r="Q532" s="25" t="s">
        <v>2547</v>
      </c>
      <c r="R532" s="25" t="s">
        <v>2959</v>
      </c>
      <c r="S532" s="25" t="s">
        <v>3004</v>
      </c>
      <c r="T532" s="25"/>
      <c r="U532" s="25"/>
      <c r="V532" s="25"/>
      <c r="W532" s="25">
        <v>1</v>
      </c>
      <c r="X532" s="25"/>
      <c r="Y532" s="25" t="s">
        <v>1336</v>
      </c>
      <c r="Z532" s="29" t="s">
        <v>2782</v>
      </c>
    </row>
    <row r="533" spans="1:26">
      <c r="A533" s="34" t="s">
        <v>2773</v>
      </c>
      <c r="B533" s="39" t="s">
        <v>3424</v>
      </c>
      <c r="C533" s="39" t="s">
        <v>878</v>
      </c>
      <c r="D533" s="39" t="s">
        <v>3456</v>
      </c>
      <c r="E533" s="20">
        <v>727050</v>
      </c>
      <c r="F533" s="20">
        <v>2229940</v>
      </c>
      <c r="G533" s="39" t="s">
        <v>3165</v>
      </c>
      <c r="H533" s="31">
        <v>5.5</v>
      </c>
      <c r="I533" s="31">
        <v>16.3</v>
      </c>
      <c r="J533" s="31">
        <f t="shared" si="16"/>
        <v>89.65</v>
      </c>
      <c r="K533" s="31" t="s">
        <v>3166</v>
      </c>
      <c r="L533" s="35">
        <v>1</v>
      </c>
      <c r="M533" s="11" t="s">
        <v>529</v>
      </c>
      <c r="N533" s="31" t="s">
        <v>2903</v>
      </c>
      <c r="O533" s="31" t="s">
        <v>879</v>
      </c>
      <c r="P533" s="31" t="s">
        <v>704</v>
      </c>
      <c r="Q533" s="31" t="s">
        <v>569</v>
      </c>
      <c r="R533" s="31" t="s">
        <v>2645</v>
      </c>
      <c r="S533" s="31" t="s">
        <v>3005</v>
      </c>
      <c r="T533" s="31">
        <v>0</v>
      </c>
      <c r="U533" s="31">
        <v>0</v>
      </c>
      <c r="V533" s="31">
        <v>0</v>
      </c>
      <c r="W533" s="31">
        <v>1</v>
      </c>
      <c r="X533" s="31" t="s">
        <v>2021</v>
      </c>
      <c r="Y533" s="31" t="s">
        <v>3464</v>
      </c>
      <c r="Z533" s="36" t="s">
        <v>2782</v>
      </c>
    </row>
    <row r="534" spans="1:26">
      <c r="A534" s="34" t="s">
        <v>2773</v>
      </c>
      <c r="B534" s="31" t="s">
        <v>2605</v>
      </c>
      <c r="C534" s="31" t="s">
        <v>2657</v>
      </c>
      <c r="D534" s="31" t="s">
        <v>2320</v>
      </c>
      <c r="E534" s="20">
        <v>695940</v>
      </c>
      <c r="F534" s="20">
        <v>2235590</v>
      </c>
      <c r="G534" s="31" t="s">
        <v>3165</v>
      </c>
      <c r="H534" s="31">
        <v>18</v>
      </c>
      <c r="I534" s="31">
        <v>18</v>
      </c>
      <c r="J534" s="31">
        <f t="shared" si="16"/>
        <v>324</v>
      </c>
      <c r="K534" s="31" t="s">
        <v>3166</v>
      </c>
      <c r="L534" s="35">
        <v>1</v>
      </c>
      <c r="M534" s="31" t="s">
        <v>3227</v>
      </c>
      <c r="N534" s="31" t="s">
        <v>2887</v>
      </c>
      <c r="O534" s="31" t="s">
        <v>2959</v>
      </c>
      <c r="P534" s="31" t="s">
        <v>2842</v>
      </c>
      <c r="Q534" s="31" t="s">
        <v>2954</v>
      </c>
      <c r="R534" s="31" t="s">
        <v>2959</v>
      </c>
      <c r="S534" s="31" t="s">
        <v>3004</v>
      </c>
      <c r="T534" s="31">
        <v>0</v>
      </c>
      <c r="U534" s="31">
        <v>1</v>
      </c>
      <c r="V534" s="31">
        <v>1</v>
      </c>
      <c r="W534" s="31">
        <v>1</v>
      </c>
      <c r="X534" s="31"/>
      <c r="Y534" s="31" t="s">
        <v>2319</v>
      </c>
      <c r="Z534" s="36" t="s">
        <v>2782</v>
      </c>
    </row>
    <row r="535" spans="1:26" ht="15" thickBot="1">
      <c r="A535" s="34" t="s">
        <v>2773</v>
      </c>
      <c r="B535" s="31" t="s">
        <v>2619</v>
      </c>
      <c r="C535" s="31" t="s">
        <v>2657</v>
      </c>
      <c r="D535" s="31" t="s">
        <v>2658</v>
      </c>
      <c r="E535" s="20">
        <v>695530</v>
      </c>
      <c r="F535" s="20">
        <v>2239660</v>
      </c>
      <c r="G535" s="31" t="s">
        <v>3165</v>
      </c>
      <c r="H535" s="31">
        <v>9</v>
      </c>
      <c r="I535" s="31">
        <v>8</v>
      </c>
      <c r="J535" s="31">
        <f t="shared" si="16"/>
        <v>72</v>
      </c>
      <c r="K535" s="31" t="s">
        <v>3166</v>
      </c>
      <c r="L535" s="35">
        <v>1</v>
      </c>
      <c r="M535" s="31" t="s">
        <v>3227</v>
      </c>
      <c r="N535" s="31" t="s">
        <v>2901</v>
      </c>
      <c r="O535" s="31" t="s">
        <v>2959</v>
      </c>
      <c r="P535" s="31" t="s">
        <v>2842</v>
      </c>
      <c r="Q535" s="31" t="s">
        <v>2954</v>
      </c>
      <c r="R535" s="31" t="s">
        <v>2959</v>
      </c>
      <c r="S535" s="31" t="s">
        <v>3004</v>
      </c>
      <c r="T535" s="31">
        <v>0</v>
      </c>
      <c r="U535" s="31">
        <v>0</v>
      </c>
      <c r="V535" s="31">
        <v>1</v>
      </c>
      <c r="W535" s="31">
        <v>1</v>
      </c>
      <c r="X535" s="31" t="s">
        <v>2575</v>
      </c>
      <c r="Y535" s="31" t="s">
        <v>2844</v>
      </c>
      <c r="Z535" s="36" t="s">
        <v>2905</v>
      </c>
    </row>
    <row r="536" spans="1:26">
      <c r="A536" s="49" t="s">
        <v>2773</v>
      </c>
      <c r="B536" s="37" t="s">
        <v>2699</v>
      </c>
      <c r="C536" s="37" t="s">
        <v>2774</v>
      </c>
      <c r="D536" s="37" t="s">
        <v>2898</v>
      </c>
      <c r="E536" s="19">
        <v>686850</v>
      </c>
      <c r="F536" s="19">
        <v>2260980</v>
      </c>
      <c r="G536" s="37" t="s">
        <v>3165</v>
      </c>
      <c r="H536" s="37">
        <v>15.5</v>
      </c>
      <c r="I536" s="37">
        <v>16.7</v>
      </c>
      <c r="J536" s="37">
        <f t="shared" si="16"/>
        <v>258.84999999999997</v>
      </c>
      <c r="K536" s="37" t="s">
        <v>3166</v>
      </c>
      <c r="L536" s="43">
        <v>1</v>
      </c>
      <c r="M536" s="37" t="s">
        <v>3227</v>
      </c>
      <c r="N536" s="37" t="s">
        <v>2902</v>
      </c>
      <c r="O536" s="37" t="s">
        <v>2959</v>
      </c>
      <c r="P536" s="37" t="s">
        <v>2842</v>
      </c>
      <c r="Q536" s="37" t="s">
        <v>2954</v>
      </c>
      <c r="R536" s="37" t="s">
        <v>2959</v>
      </c>
      <c r="S536" s="37" t="s">
        <v>3004</v>
      </c>
      <c r="T536" s="37">
        <v>1</v>
      </c>
      <c r="U536" s="37">
        <v>1</v>
      </c>
      <c r="V536" s="37">
        <v>0</v>
      </c>
      <c r="W536" s="37">
        <v>1</v>
      </c>
      <c r="X536" s="37" t="s">
        <v>2523</v>
      </c>
      <c r="Y536" s="37" t="s">
        <v>2844</v>
      </c>
      <c r="Z536" s="50" t="s">
        <v>2905</v>
      </c>
    </row>
    <row r="537" spans="1:26">
      <c r="A537" s="34" t="s">
        <v>2773</v>
      </c>
      <c r="B537" s="31" t="s">
        <v>2618</v>
      </c>
      <c r="C537" s="31" t="s">
        <v>2981</v>
      </c>
      <c r="D537" s="31" t="s">
        <v>2747</v>
      </c>
      <c r="E537" s="20">
        <v>707400</v>
      </c>
      <c r="F537" s="20">
        <v>2231170</v>
      </c>
      <c r="G537" s="31" t="s">
        <v>3165</v>
      </c>
      <c r="H537" s="31">
        <v>12</v>
      </c>
      <c r="I537" s="31">
        <v>15</v>
      </c>
      <c r="J537" s="31">
        <f t="shared" si="16"/>
        <v>180</v>
      </c>
      <c r="K537" s="31" t="s">
        <v>3166</v>
      </c>
      <c r="L537" s="35">
        <v>1</v>
      </c>
      <c r="M537" s="31" t="s">
        <v>3227</v>
      </c>
      <c r="N537" s="31" t="s">
        <v>2887</v>
      </c>
      <c r="O537" s="31" t="s">
        <v>2959</v>
      </c>
      <c r="P537" s="31" t="s">
        <v>2842</v>
      </c>
      <c r="Q537" s="31" t="s">
        <v>2954</v>
      </c>
      <c r="R537" s="31" t="s">
        <v>2959</v>
      </c>
      <c r="S537" s="31" t="s">
        <v>3004</v>
      </c>
      <c r="T537" s="31">
        <v>1</v>
      </c>
      <c r="U537" s="31">
        <v>0</v>
      </c>
      <c r="V537" s="31">
        <v>1</v>
      </c>
      <c r="W537" s="31">
        <v>1</v>
      </c>
      <c r="X537" s="31" t="s">
        <v>2523</v>
      </c>
      <c r="Y537" s="31" t="s">
        <v>2844</v>
      </c>
      <c r="Z537" s="36" t="s">
        <v>2905</v>
      </c>
    </row>
    <row r="538" spans="1:26">
      <c r="A538" s="34" t="s">
        <v>2773</v>
      </c>
      <c r="B538" s="31" t="s">
        <v>2606</v>
      </c>
      <c r="C538" s="31" t="s">
        <v>2576</v>
      </c>
      <c r="D538" s="31" t="s">
        <v>2577</v>
      </c>
      <c r="E538" s="20">
        <v>703610</v>
      </c>
      <c r="F538" s="20">
        <v>2252580</v>
      </c>
      <c r="G538" s="31" t="s">
        <v>3165</v>
      </c>
      <c r="H538" s="31">
        <v>12.5</v>
      </c>
      <c r="I538" s="31">
        <v>11</v>
      </c>
      <c r="J538" s="31">
        <f t="shared" si="16"/>
        <v>137.5</v>
      </c>
      <c r="K538" s="31" t="s">
        <v>3166</v>
      </c>
      <c r="L538" s="35">
        <v>1</v>
      </c>
      <c r="M538" s="31" t="s">
        <v>3227</v>
      </c>
      <c r="N538" s="31" t="s">
        <v>2887</v>
      </c>
      <c r="O538" s="31" t="s">
        <v>2959</v>
      </c>
      <c r="P538" s="31" t="s">
        <v>2842</v>
      </c>
      <c r="Q538" s="31" t="s">
        <v>2954</v>
      </c>
      <c r="R538" s="31" t="s">
        <v>2959</v>
      </c>
      <c r="S538" s="31" t="s">
        <v>3004</v>
      </c>
      <c r="T538" s="31">
        <v>0</v>
      </c>
      <c r="U538" s="31">
        <v>0</v>
      </c>
      <c r="V538" s="31">
        <v>1</v>
      </c>
      <c r="W538" s="31">
        <v>1</v>
      </c>
      <c r="X538" s="31" t="s">
        <v>2665</v>
      </c>
      <c r="Y538" s="31" t="s">
        <v>2844</v>
      </c>
      <c r="Z538" s="36" t="s">
        <v>2905</v>
      </c>
    </row>
    <row r="539" spans="1:26">
      <c r="A539" s="34" t="s">
        <v>2773</v>
      </c>
      <c r="B539" s="31" t="s">
        <v>2607</v>
      </c>
      <c r="C539" s="31" t="s">
        <v>2318</v>
      </c>
      <c r="D539" s="31" t="s">
        <v>2321</v>
      </c>
      <c r="E539" s="20">
        <v>646950</v>
      </c>
      <c r="F539" s="20">
        <v>2264520</v>
      </c>
      <c r="G539" s="31" t="s">
        <v>3165</v>
      </c>
      <c r="H539" s="31">
        <v>11</v>
      </c>
      <c r="I539" s="31">
        <v>10</v>
      </c>
      <c r="J539" s="31">
        <f t="shared" si="16"/>
        <v>110</v>
      </c>
      <c r="K539" s="31" t="s">
        <v>3166</v>
      </c>
      <c r="L539" s="35">
        <v>1</v>
      </c>
      <c r="M539" s="31" t="s">
        <v>3227</v>
      </c>
      <c r="N539" s="31" t="s">
        <v>2322</v>
      </c>
      <c r="O539" s="31" t="s">
        <v>2959</v>
      </c>
      <c r="P539" s="31" t="s">
        <v>2842</v>
      </c>
      <c r="Q539" s="31" t="s">
        <v>2954</v>
      </c>
      <c r="R539" s="31" t="s">
        <v>2959</v>
      </c>
      <c r="S539" s="31" t="s">
        <v>3004</v>
      </c>
      <c r="T539" s="31">
        <v>0</v>
      </c>
      <c r="U539" s="31">
        <v>0</v>
      </c>
      <c r="V539" s="31">
        <v>1</v>
      </c>
      <c r="W539" s="31">
        <v>6</v>
      </c>
      <c r="X539" s="31" t="s">
        <v>2462</v>
      </c>
      <c r="Y539" s="31" t="s">
        <v>2463</v>
      </c>
      <c r="Z539" s="36" t="s">
        <v>2670</v>
      </c>
    </row>
    <row r="540" spans="1:26">
      <c r="A540" s="34" t="s">
        <v>2773</v>
      </c>
      <c r="B540" s="31" t="s">
        <v>2612</v>
      </c>
      <c r="C540" s="31" t="s">
        <v>2464</v>
      </c>
      <c r="D540" s="31" t="s">
        <v>2465</v>
      </c>
      <c r="E540" s="20">
        <v>655380</v>
      </c>
      <c r="F540" s="20">
        <v>2230220</v>
      </c>
      <c r="G540" s="31" t="s">
        <v>3165</v>
      </c>
      <c r="H540" s="31">
        <v>10</v>
      </c>
      <c r="I540" s="31">
        <v>10</v>
      </c>
      <c r="J540" s="31">
        <f t="shared" si="16"/>
        <v>100</v>
      </c>
      <c r="K540" s="31" t="s">
        <v>3166</v>
      </c>
      <c r="L540" s="35">
        <v>1</v>
      </c>
      <c r="M540" s="31" t="s">
        <v>1313</v>
      </c>
      <c r="N540" s="31" t="s">
        <v>2888</v>
      </c>
      <c r="O540" s="31" t="s">
        <v>2959</v>
      </c>
      <c r="P540" s="31" t="s">
        <v>2842</v>
      </c>
      <c r="Q540" s="31" t="s">
        <v>2954</v>
      </c>
      <c r="R540" s="31" t="s">
        <v>2959</v>
      </c>
      <c r="S540" s="31" t="s">
        <v>2466</v>
      </c>
      <c r="T540" s="31">
        <v>0</v>
      </c>
      <c r="U540" s="31">
        <v>0</v>
      </c>
      <c r="V540" s="31">
        <v>0</v>
      </c>
      <c r="W540" s="31">
        <v>1</v>
      </c>
      <c r="X540" s="31" t="s">
        <v>2317</v>
      </c>
      <c r="Y540" s="31"/>
      <c r="Z540" s="36"/>
    </row>
    <row r="541" spans="1:26">
      <c r="A541" s="34" t="s">
        <v>2773</v>
      </c>
      <c r="B541" s="31" t="s">
        <v>2643</v>
      </c>
      <c r="C541" s="31" t="s">
        <v>2644</v>
      </c>
      <c r="D541" s="31" t="s">
        <v>2672</v>
      </c>
      <c r="E541" s="20">
        <v>707390</v>
      </c>
      <c r="F541" s="20">
        <v>2256500</v>
      </c>
      <c r="G541" s="31" t="s">
        <v>3165</v>
      </c>
      <c r="H541" s="31">
        <v>12.5</v>
      </c>
      <c r="I541" s="31">
        <v>11.8</v>
      </c>
      <c r="J541" s="31">
        <f t="shared" si="16"/>
        <v>147.5</v>
      </c>
      <c r="K541" s="31" t="s">
        <v>3166</v>
      </c>
      <c r="L541" s="35">
        <v>1</v>
      </c>
      <c r="M541" s="31" t="s">
        <v>2447</v>
      </c>
      <c r="N541" s="31" t="s">
        <v>2901</v>
      </c>
      <c r="O541" s="31" t="s">
        <v>2959</v>
      </c>
      <c r="P541" s="31" t="s">
        <v>2842</v>
      </c>
      <c r="Q541" s="31" t="s">
        <v>2954</v>
      </c>
      <c r="R541" s="31" t="s">
        <v>2959</v>
      </c>
      <c r="S541" s="31" t="s">
        <v>3004</v>
      </c>
      <c r="T541" s="31">
        <v>0</v>
      </c>
      <c r="U541" s="31">
        <v>0</v>
      </c>
      <c r="V541" s="31">
        <v>1</v>
      </c>
      <c r="W541" s="31">
        <v>1</v>
      </c>
      <c r="X541" s="31" t="s">
        <v>2665</v>
      </c>
      <c r="Y541" s="31" t="s">
        <v>2844</v>
      </c>
      <c r="Z541" s="36" t="s">
        <v>2905</v>
      </c>
    </row>
    <row r="542" spans="1:26">
      <c r="A542" s="34" t="s">
        <v>2773</v>
      </c>
      <c r="B542" s="31" t="s">
        <v>2709</v>
      </c>
      <c r="C542" s="31" t="s">
        <v>2710</v>
      </c>
      <c r="D542" s="31" t="s">
        <v>2711</v>
      </c>
      <c r="E542" s="20">
        <v>709750</v>
      </c>
      <c r="F542" s="20">
        <v>2226740</v>
      </c>
      <c r="G542" s="31" t="s">
        <v>3165</v>
      </c>
      <c r="H542" s="31">
        <v>13.5</v>
      </c>
      <c r="I542" s="31">
        <v>12</v>
      </c>
      <c r="J542" s="31">
        <f t="shared" si="16"/>
        <v>162</v>
      </c>
      <c r="K542" s="31" t="s">
        <v>3166</v>
      </c>
      <c r="L542" s="35">
        <v>1</v>
      </c>
      <c r="M542" s="31" t="s">
        <v>2360</v>
      </c>
      <c r="N542" s="31" t="s">
        <v>2901</v>
      </c>
      <c r="O542" s="31" t="s">
        <v>2959</v>
      </c>
      <c r="P542" s="31" t="s">
        <v>2842</v>
      </c>
      <c r="Q542" s="31" t="s">
        <v>2954</v>
      </c>
      <c r="R542" s="31" t="s">
        <v>2959</v>
      </c>
      <c r="S542" s="31" t="s">
        <v>3004</v>
      </c>
      <c r="T542" s="31">
        <v>0</v>
      </c>
      <c r="U542" s="31">
        <v>0</v>
      </c>
      <c r="V542" s="31">
        <v>1</v>
      </c>
      <c r="W542" s="31">
        <v>1</v>
      </c>
      <c r="X542" s="31" t="s">
        <v>2705</v>
      </c>
      <c r="Y542" s="31" t="s">
        <v>2844</v>
      </c>
      <c r="Z542" s="36" t="s">
        <v>2905</v>
      </c>
    </row>
    <row r="543" spans="1:26">
      <c r="A543" s="34" t="s">
        <v>2773</v>
      </c>
      <c r="B543" s="31" t="s">
        <v>2712</v>
      </c>
      <c r="C543" s="31" t="s">
        <v>2707</v>
      </c>
      <c r="D543" s="31" t="s">
        <v>2706</v>
      </c>
      <c r="E543" s="20">
        <v>674000</v>
      </c>
      <c r="F543" s="20">
        <v>2196840</v>
      </c>
      <c r="G543" s="31" t="s">
        <v>3165</v>
      </c>
      <c r="H543" s="31">
        <v>12</v>
      </c>
      <c r="I543" s="31">
        <v>12</v>
      </c>
      <c r="J543" s="31">
        <f t="shared" si="16"/>
        <v>144</v>
      </c>
      <c r="K543" s="31" t="s">
        <v>3166</v>
      </c>
      <c r="L543" s="35">
        <v>1</v>
      </c>
      <c r="M543" s="31" t="s">
        <v>2682</v>
      </c>
      <c r="N543" s="31" t="s">
        <v>2887</v>
      </c>
      <c r="O543" s="31" t="s">
        <v>2959</v>
      </c>
      <c r="P543" s="31" t="s">
        <v>2842</v>
      </c>
      <c r="Q543" s="31" t="s">
        <v>2954</v>
      </c>
      <c r="R543" s="31" t="s">
        <v>2959</v>
      </c>
      <c r="S543" s="31" t="s">
        <v>3004</v>
      </c>
      <c r="T543" s="31">
        <v>1</v>
      </c>
      <c r="U543" s="31">
        <v>0</v>
      </c>
      <c r="V543" s="31">
        <v>0</v>
      </c>
      <c r="W543" s="31">
        <v>1</v>
      </c>
      <c r="X543" s="31" t="s">
        <v>2523</v>
      </c>
      <c r="Y543" s="31" t="s">
        <v>2844</v>
      </c>
      <c r="Z543" s="36" t="s">
        <v>2905</v>
      </c>
    </row>
    <row r="544" spans="1:26">
      <c r="A544" s="34" t="s">
        <v>2773</v>
      </c>
      <c r="B544" s="31" t="s">
        <v>2520</v>
      </c>
      <c r="C544" s="31" t="s">
        <v>2519</v>
      </c>
      <c r="D544" s="31" t="s">
        <v>2810</v>
      </c>
      <c r="E544" s="20">
        <v>659030</v>
      </c>
      <c r="F544" s="20">
        <v>2245520</v>
      </c>
      <c r="G544" s="31" t="s">
        <v>3165</v>
      </c>
      <c r="H544" s="31">
        <v>10</v>
      </c>
      <c r="I544" s="31">
        <v>9.9</v>
      </c>
      <c r="J544" s="31">
        <f t="shared" si="16"/>
        <v>99</v>
      </c>
      <c r="K544" s="31" t="s">
        <v>2824</v>
      </c>
      <c r="L544" s="35">
        <v>1</v>
      </c>
      <c r="M544" s="31" t="s">
        <v>2535</v>
      </c>
      <c r="N544" s="31" t="s">
        <v>2888</v>
      </c>
      <c r="O544" s="31" t="s">
        <v>2959</v>
      </c>
      <c r="P544" s="31" t="s">
        <v>2842</v>
      </c>
      <c r="Q544" s="31" t="s">
        <v>2954</v>
      </c>
      <c r="R544" s="31" t="s">
        <v>2536</v>
      </c>
      <c r="S544" s="31" t="s">
        <v>3004</v>
      </c>
      <c r="T544" s="31">
        <v>1</v>
      </c>
      <c r="U544" s="31">
        <v>0</v>
      </c>
      <c r="V544" s="31">
        <v>0</v>
      </c>
      <c r="W544" s="31">
        <v>1</v>
      </c>
      <c r="X544" s="31" t="s">
        <v>2523</v>
      </c>
      <c r="Y544" s="31" t="s">
        <v>2537</v>
      </c>
      <c r="Z544" s="36" t="s">
        <v>2782</v>
      </c>
    </row>
    <row r="545" spans="1:26">
      <c r="A545" s="34" t="s">
        <v>2773</v>
      </c>
      <c r="B545" s="31" t="s">
        <v>2778</v>
      </c>
      <c r="C545" s="31" t="s">
        <v>2539</v>
      </c>
      <c r="D545" s="31" t="s">
        <v>2457</v>
      </c>
      <c r="E545" s="20">
        <v>650440</v>
      </c>
      <c r="F545" s="20">
        <v>2268670</v>
      </c>
      <c r="G545" s="31" t="s">
        <v>3165</v>
      </c>
      <c r="H545" s="31">
        <v>18.3</v>
      </c>
      <c r="I545" s="31">
        <v>19.3</v>
      </c>
      <c r="J545" s="31">
        <f t="shared" si="16"/>
        <v>353.19000000000005</v>
      </c>
      <c r="K545" s="31" t="s">
        <v>2824</v>
      </c>
      <c r="L545" s="35">
        <v>1</v>
      </c>
      <c r="M545" s="31" t="s">
        <v>2454</v>
      </c>
      <c r="N545" s="31" t="s">
        <v>2887</v>
      </c>
      <c r="O545" s="31" t="s">
        <v>2959</v>
      </c>
      <c r="P545" s="31" t="s">
        <v>3083</v>
      </c>
      <c r="Q545" s="31" t="s">
        <v>2954</v>
      </c>
      <c r="R545" s="31" t="s">
        <v>2959</v>
      </c>
      <c r="S545" s="31" t="s">
        <v>3004</v>
      </c>
      <c r="T545" s="31">
        <v>0</v>
      </c>
      <c r="U545" s="31">
        <v>0</v>
      </c>
      <c r="V545" s="31">
        <v>1</v>
      </c>
      <c r="W545" s="31">
        <v>1</v>
      </c>
      <c r="X545" s="31" t="s">
        <v>2675</v>
      </c>
      <c r="Y545" s="31" t="s">
        <v>2611</v>
      </c>
      <c r="Z545" s="36"/>
    </row>
    <row r="546" spans="1:26">
      <c r="A546" s="34" t="s">
        <v>2773</v>
      </c>
      <c r="B546" s="31" t="s">
        <v>2558</v>
      </c>
      <c r="C546" s="31" t="s">
        <v>2713</v>
      </c>
      <c r="D546" s="31" t="s">
        <v>2561</v>
      </c>
      <c r="E546" s="20">
        <v>695760</v>
      </c>
      <c r="F546" s="20">
        <v>2224960</v>
      </c>
      <c r="G546" s="31" t="s">
        <v>3165</v>
      </c>
      <c r="H546" s="31">
        <v>12</v>
      </c>
      <c r="I546" s="31">
        <v>10</v>
      </c>
      <c r="J546" s="31">
        <f t="shared" si="16"/>
        <v>120</v>
      </c>
      <c r="K546" s="31" t="s">
        <v>3166</v>
      </c>
      <c r="L546" s="35">
        <v>1</v>
      </c>
      <c r="M546" s="31" t="s">
        <v>2557</v>
      </c>
      <c r="N546" s="31" t="s">
        <v>2556</v>
      </c>
      <c r="O546" s="31" t="s">
        <v>2959</v>
      </c>
      <c r="P546" s="31" t="s">
        <v>2842</v>
      </c>
      <c r="Q546" s="31" t="s">
        <v>2954</v>
      </c>
      <c r="R546" s="31" t="s">
        <v>2959</v>
      </c>
      <c r="S546" s="31" t="s">
        <v>3004</v>
      </c>
      <c r="T546" s="31">
        <v>0</v>
      </c>
      <c r="U546" s="31">
        <v>0</v>
      </c>
      <c r="V546" s="31">
        <v>1</v>
      </c>
      <c r="W546" s="31">
        <v>8</v>
      </c>
      <c r="X546" s="31" t="s">
        <v>2555</v>
      </c>
      <c r="Y546" s="31" t="s">
        <v>2844</v>
      </c>
      <c r="Z546" s="36" t="s">
        <v>2905</v>
      </c>
    </row>
    <row r="547" spans="1:26">
      <c r="A547" s="34" t="s">
        <v>1234</v>
      </c>
      <c r="B547" s="31" t="s">
        <v>1386</v>
      </c>
      <c r="C547" s="31" t="s">
        <v>1084</v>
      </c>
      <c r="D547" s="31" t="s">
        <v>1137</v>
      </c>
      <c r="E547" s="20">
        <v>658800</v>
      </c>
      <c r="F547" s="20">
        <v>2082500</v>
      </c>
      <c r="G547" s="31" t="s">
        <v>1291</v>
      </c>
      <c r="H547" s="31">
        <v>12</v>
      </c>
      <c r="I547" s="31">
        <v>9</v>
      </c>
      <c r="J547" s="31">
        <f t="shared" si="16"/>
        <v>108</v>
      </c>
      <c r="K547" s="31" t="s">
        <v>3166</v>
      </c>
      <c r="L547" s="35">
        <v>1</v>
      </c>
      <c r="M547" s="31" t="s">
        <v>1370</v>
      </c>
      <c r="N547" s="31"/>
      <c r="O547" s="31"/>
      <c r="P547" s="31"/>
      <c r="Q547" s="31"/>
      <c r="R547" s="31"/>
      <c r="S547" s="31" t="s">
        <v>3004</v>
      </c>
      <c r="T547" s="31">
        <v>0</v>
      </c>
      <c r="U547" s="31">
        <v>0</v>
      </c>
      <c r="V547" s="31">
        <v>1</v>
      </c>
      <c r="W547" s="31">
        <v>1</v>
      </c>
      <c r="X547" s="31" t="s">
        <v>1692</v>
      </c>
      <c r="Y547" s="31" t="s">
        <v>1463</v>
      </c>
      <c r="Z547" s="36" t="s">
        <v>2782</v>
      </c>
    </row>
    <row r="548" spans="1:26">
      <c r="A548" s="34" t="s">
        <v>1166</v>
      </c>
      <c r="B548" s="31" t="s">
        <v>806</v>
      </c>
      <c r="C548" s="31" t="s">
        <v>1165</v>
      </c>
      <c r="D548" s="31" t="s">
        <v>1338</v>
      </c>
      <c r="E548" s="20">
        <v>783500</v>
      </c>
      <c r="F548" s="20">
        <v>2108000</v>
      </c>
      <c r="G548" s="31" t="s">
        <v>3032</v>
      </c>
      <c r="H548" s="31">
        <v>12</v>
      </c>
      <c r="I548" s="31">
        <v>11</v>
      </c>
      <c r="J548" s="31">
        <f t="shared" si="16"/>
        <v>132</v>
      </c>
      <c r="K548" s="31" t="s">
        <v>3166</v>
      </c>
      <c r="L548" s="35">
        <v>1</v>
      </c>
      <c r="M548" s="31" t="s">
        <v>1305</v>
      </c>
      <c r="N548" s="31"/>
      <c r="O548" s="31"/>
      <c r="P548" s="31"/>
      <c r="Q548" s="31"/>
      <c r="R548" s="31"/>
      <c r="S548" s="31" t="s">
        <v>3004</v>
      </c>
      <c r="T548" s="31">
        <v>0</v>
      </c>
      <c r="U548" s="31">
        <v>0</v>
      </c>
      <c r="V548" s="31">
        <v>1</v>
      </c>
      <c r="W548" s="31">
        <v>1</v>
      </c>
      <c r="X548" s="31" t="s">
        <v>1033</v>
      </c>
      <c r="Y548" s="31" t="s">
        <v>1183</v>
      </c>
      <c r="Z548" s="36"/>
    </row>
    <row r="549" spans="1:26">
      <c r="A549" s="34" t="s">
        <v>1166</v>
      </c>
      <c r="B549" s="31" t="s">
        <v>803</v>
      </c>
      <c r="C549" s="31" t="s">
        <v>1306</v>
      </c>
      <c r="D549" s="31" t="s">
        <v>1080</v>
      </c>
      <c r="E549" s="20">
        <v>793400</v>
      </c>
      <c r="F549" s="20">
        <v>2087400</v>
      </c>
      <c r="G549" s="31" t="s">
        <v>1306</v>
      </c>
      <c r="H549" s="31">
        <v>11</v>
      </c>
      <c r="I549" s="31">
        <v>13.5</v>
      </c>
      <c r="J549" s="31">
        <f t="shared" si="16"/>
        <v>148.5</v>
      </c>
      <c r="K549" s="31"/>
      <c r="L549" s="35">
        <v>1</v>
      </c>
      <c r="M549" s="31" t="s">
        <v>779</v>
      </c>
      <c r="N549" s="31"/>
      <c r="O549" s="31"/>
      <c r="P549" s="31"/>
      <c r="Q549" s="31"/>
      <c r="R549" s="31"/>
      <c r="S549" s="31" t="s">
        <v>3005</v>
      </c>
      <c r="T549" s="31">
        <v>0</v>
      </c>
      <c r="U549" s="31">
        <v>0</v>
      </c>
      <c r="V549" s="31">
        <v>0</v>
      </c>
      <c r="W549" s="31">
        <v>1</v>
      </c>
      <c r="X549" s="31"/>
      <c r="Y549" s="31" t="s">
        <v>1180</v>
      </c>
      <c r="Z549" s="36" t="s">
        <v>2782</v>
      </c>
    </row>
    <row r="550" spans="1:26">
      <c r="A550" s="51" t="s">
        <v>1270</v>
      </c>
      <c r="B550" s="32" t="s">
        <v>329</v>
      </c>
      <c r="C550" s="32" t="s">
        <v>396</v>
      </c>
      <c r="D550" s="32" t="s">
        <v>397</v>
      </c>
      <c r="E550" s="23">
        <v>830930</v>
      </c>
      <c r="F550" s="23">
        <v>2281370</v>
      </c>
      <c r="G550" s="32" t="s">
        <v>2823</v>
      </c>
      <c r="H550" s="32">
        <v>11</v>
      </c>
      <c r="I550" s="32">
        <v>9</v>
      </c>
      <c r="J550" s="32"/>
      <c r="K550" s="32" t="s">
        <v>3166</v>
      </c>
      <c r="L550" s="52">
        <v>1</v>
      </c>
      <c r="M550" s="32" t="s">
        <v>3227</v>
      </c>
      <c r="N550" s="32"/>
      <c r="O550" s="32" t="s">
        <v>2959</v>
      </c>
      <c r="P550" s="32" t="s">
        <v>2842</v>
      </c>
      <c r="Q550" s="32" t="s">
        <v>2954</v>
      </c>
      <c r="R550" s="32" t="s">
        <v>2959</v>
      </c>
      <c r="S550" s="32" t="s">
        <v>3004</v>
      </c>
      <c r="T550" s="32">
        <v>0</v>
      </c>
      <c r="U550" s="32">
        <v>0</v>
      </c>
      <c r="V550" s="32">
        <v>1</v>
      </c>
      <c r="W550" s="32">
        <v>12</v>
      </c>
      <c r="X550" s="32" t="s">
        <v>328</v>
      </c>
      <c r="Y550" s="32" t="s">
        <v>153</v>
      </c>
      <c r="Z550" s="53"/>
    </row>
    <row r="551" spans="1:26" ht="15" thickBot="1">
      <c r="A551" s="24" t="s">
        <v>1270</v>
      </c>
      <c r="B551" s="25" t="s">
        <v>747</v>
      </c>
      <c r="C551" s="25" t="s">
        <v>1271</v>
      </c>
      <c r="D551" s="25" t="s">
        <v>266</v>
      </c>
      <c r="E551" s="27">
        <v>917400</v>
      </c>
      <c r="F551" s="27">
        <v>2304700</v>
      </c>
      <c r="G551" s="25" t="s">
        <v>2233</v>
      </c>
      <c r="H551" s="25">
        <v>15</v>
      </c>
      <c r="I551" s="25">
        <v>15</v>
      </c>
      <c r="J551" s="25">
        <f>H551*I551</f>
        <v>225</v>
      </c>
      <c r="K551" s="25"/>
      <c r="L551" s="28">
        <v>1</v>
      </c>
      <c r="M551" s="25" t="s">
        <v>914</v>
      </c>
      <c r="N551" s="25"/>
      <c r="O551" s="25"/>
      <c r="P551" s="25"/>
      <c r="Q551" s="25"/>
      <c r="R551" s="25"/>
      <c r="S551" s="25" t="s">
        <v>3004</v>
      </c>
      <c r="T551" s="25">
        <v>0</v>
      </c>
      <c r="U551" s="25">
        <v>0</v>
      </c>
      <c r="V551" s="25">
        <v>1</v>
      </c>
      <c r="W551" s="25">
        <v>1</v>
      </c>
      <c r="X551" s="25"/>
      <c r="Y551" s="25" t="s">
        <v>1124</v>
      </c>
      <c r="Z551" s="29" t="s">
        <v>2782</v>
      </c>
    </row>
    <row r="552" spans="1:26">
      <c r="A552" s="51" t="s">
        <v>1270</v>
      </c>
      <c r="B552" s="32" t="s">
        <v>265</v>
      </c>
      <c r="C552" s="32" t="s">
        <v>263</v>
      </c>
      <c r="D552" s="32" t="s">
        <v>264</v>
      </c>
      <c r="E552" s="23">
        <v>891560</v>
      </c>
      <c r="F552" s="23">
        <v>2278240</v>
      </c>
      <c r="G552" s="32" t="s">
        <v>2233</v>
      </c>
      <c r="H552" s="32">
        <v>10</v>
      </c>
      <c r="I552" s="32">
        <v>10</v>
      </c>
      <c r="J552" s="32">
        <f>H552*I552</f>
        <v>100</v>
      </c>
      <c r="K552" s="32" t="s">
        <v>3166</v>
      </c>
      <c r="L552" s="52">
        <v>1</v>
      </c>
      <c r="M552" s="32" t="s">
        <v>3227</v>
      </c>
      <c r="N552" s="32"/>
      <c r="O552" s="32"/>
      <c r="P552" s="32"/>
      <c r="Q552" s="32"/>
      <c r="R552" s="32"/>
      <c r="S552" s="32"/>
      <c r="T552" s="32"/>
      <c r="U552" s="32"/>
      <c r="V552" s="32"/>
      <c r="W552" s="32"/>
      <c r="X552" s="32"/>
      <c r="Y552" s="32"/>
      <c r="Z552" s="53"/>
    </row>
    <row r="553" spans="1:26">
      <c r="A553" s="34" t="s">
        <v>1270</v>
      </c>
      <c r="B553" s="31" t="s">
        <v>808</v>
      </c>
      <c r="C553" s="31" t="s">
        <v>1102</v>
      </c>
      <c r="D553" s="31" t="s">
        <v>1087</v>
      </c>
      <c r="E553" s="20">
        <v>877300</v>
      </c>
      <c r="F553" s="20">
        <v>2305300</v>
      </c>
      <c r="G553" s="31" t="s">
        <v>2233</v>
      </c>
      <c r="H553" s="31">
        <v>14.05</v>
      </c>
      <c r="I553" s="31">
        <v>14.3</v>
      </c>
      <c r="J553" s="31">
        <f>H553*I553</f>
        <v>200.91500000000002</v>
      </c>
      <c r="K553" s="31"/>
      <c r="L553" s="35">
        <v>1</v>
      </c>
      <c r="M553" s="31" t="s">
        <v>1152</v>
      </c>
      <c r="N553" s="31"/>
      <c r="O553" s="31"/>
      <c r="P553" s="31"/>
      <c r="Q553" s="31"/>
      <c r="R553" s="31"/>
      <c r="S553" s="31" t="s">
        <v>3004</v>
      </c>
      <c r="T553" s="31">
        <v>0</v>
      </c>
      <c r="U553" s="31">
        <v>0</v>
      </c>
      <c r="V553" s="31">
        <v>1</v>
      </c>
      <c r="W553" s="31">
        <v>8</v>
      </c>
      <c r="X553" s="31" t="s">
        <v>1141</v>
      </c>
      <c r="Y553" s="31" t="s">
        <v>1198</v>
      </c>
      <c r="Z553" s="36" t="s">
        <v>1101</v>
      </c>
    </row>
    <row r="554" spans="1:26">
      <c r="A554" s="34" t="s">
        <v>1270</v>
      </c>
      <c r="B554" s="31" t="s">
        <v>886</v>
      </c>
      <c r="C554" s="31" t="s">
        <v>1021</v>
      </c>
      <c r="D554" s="31" t="s">
        <v>270</v>
      </c>
      <c r="E554" s="20">
        <v>858770</v>
      </c>
      <c r="F554" s="20">
        <v>2291800</v>
      </c>
      <c r="G554" s="31" t="s">
        <v>2823</v>
      </c>
      <c r="H554" s="31">
        <v>14</v>
      </c>
      <c r="I554" s="31">
        <v>12</v>
      </c>
      <c r="J554" s="31">
        <f>H554*I554</f>
        <v>168</v>
      </c>
      <c r="K554" s="31" t="s">
        <v>3166</v>
      </c>
      <c r="L554" s="35">
        <v>1</v>
      </c>
      <c r="M554" s="31" t="s">
        <v>269</v>
      </c>
      <c r="N554" s="31" t="s">
        <v>2888</v>
      </c>
      <c r="O554" s="31" t="s">
        <v>2959</v>
      </c>
      <c r="P554" s="31" t="s">
        <v>2842</v>
      </c>
      <c r="Q554" s="31" t="s">
        <v>2954</v>
      </c>
      <c r="R554" s="31" t="s">
        <v>2959</v>
      </c>
      <c r="S554" s="31" t="s">
        <v>3004</v>
      </c>
      <c r="T554" s="31">
        <v>0</v>
      </c>
      <c r="U554" s="31">
        <v>0</v>
      </c>
      <c r="V554" s="31">
        <v>1</v>
      </c>
      <c r="W554" s="31">
        <v>9</v>
      </c>
      <c r="X554" s="31" t="s">
        <v>1146</v>
      </c>
      <c r="Y554" s="31" t="s">
        <v>1022</v>
      </c>
      <c r="Z554" s="36" t="s">
        <v>2670</v>
      </c>
    </row>
    <row r="555" spans="1:26">
      <c r="A555" s="34" t="s">
        <v>3223</v>
      </c>
      <c r="B555" s="31" t="s">
        <v>1293</v>
      </c>
      <c r="C555" s="31" t="s">
        <v>2909</v>
      </c>
      <c r="D555" s="31" t="s">
        <v>2910</v>
      </c>
      <c r="E555" s="20">
        <v>748370</v>
      </c>
      <c r="F555" s="20">
        <v>2219910</v>
      </c>
      <c r="G555" s="31" t="s">
        <v>3165</v>
      </c>
      <c r="H555" s="31">
        <v>11</v>
      </c>
      <c r="I555" s="31">
        <v>11.5</v>
      </c>
      <c r="J555" s="31">
        <f>H555*I555</f>
        <v>126.5</v>
      </c>
      <c r="K555" s="31" t="s">
        <v>3166</v>
      </c>
      <c r="L555" s="35">
        <v>1</v>
      </c>
      <c r="M555" s="31" t="s">
        <v>3000</v>
      </c>
      <c r="N555" s="31" t="s">
        <v>2901</v>
      </c>
      <c r="O555" s="31" t="s">
        <v>3166</v>
      </c>
      <c r="P555" s="31" t="s">
        <v>2842</v>
      </c>
      <c r="Q555" s="31" t="s">
        <v>2954</v>
      </c>
      <c r="R555" s="31" t="s">
        <v>3095</v>
      </c>
      <c r="S555" s="31" t="s">
        <v>3005</v>
      </c>
      <c r="T555" s="31">
        <v>0</v>
      </c>
      <c r="U555" s="31">
        <v>0</v>
      </c>
      <c r="V555" s="31">
        <v>0</v>
      </c>
      <c r="W555" s="31">
        <v>1</v>
      </c>
      <c r="X555" s="31" t="s">
        <v>3029</v>
      </c>
      <c r="Y555" s="31" t="s">
        <v>1299</v>
      </c>
      <c r="Z555" s="36" t="s">
        <v>2782</v>
      </c>
    </row>
    <row r="556" spans="1:26">
      <c r="A556" s="34" t="s">
        <v>3223</v>
      </c>
      <c r="B556" s="31" t="s">
        <v>1107</v>
      </c>
      <c r="C556" s="31" t="s">
        <v>1155</v>
      </c>
      <c r="D556" s="31" t="s">
        <v>1078</v>
      </c>
      <c r="E556" s="20">
        <v>791880</v>
      </c>
      <c r="F556" s="20">
        <v>2207600</v>
      </c>
      <c r="G556" s="31" t="s">
        <v>3165</v>
      </c>
      <c r="H556" s="31"/>
      <c r="I556" s="31"/>
      <c r="J556" s="31"/>
      <c r="K556" s="31"/>
      <c r="L556" s="35">
        <v>1</v>
      </c>
      <c r="M556" s="31" t="s">
        <v>1167</v>
      </c>
      <c r="N556" s="31"/>
      <c r="O556" s="31"/>
      <c r="P556" s="31"/>
      <c r="Q556" s="31"/>
      <c r="R556" s="31"/>
      <c r="S556" s="31" t="s">
        <v>3005</v>
      </c>
      <c r="T556" s="31">
        <v>0</v>
      </c>
      <c r="U556" s="31">
        <v>0</v>
      </c>
      <c r="V556" s="31">
        <v>0</v>
      </c>
      <c r="W556" s="31">
        <v>1</v>
      </c>
      <c r="X556" s="31"/>
      <c r="Y556" s="31" t="s">
        <v>1175</v>
      </c>
      <c r="Z556" s="36" t="s">
        <v>2782</v>
      </c>
    </row>
    <row r="557" spans="1:26">
      <c r="A557" s="34" t="s">
        <v>3223</v>
      </c>
      <c r="B557" s="31" t="s">
        <v>1108</v>
      </c>
      <c r="C557" s="31" t="s">
        <v>1156</v>
      </c>
      <c r="D557" s="31" t="s">
        <v>271</v>
      </c>
      <c r="E557" s="20">
        <v>782850</v>
      </c>
      <c r="F557" s="20">
        <v>2196700</v>
      </c>
      <c r="G557" s="31" t="s">
        <v>3165</v>
      </c>
      <c r="H557" s="31"/>
      <c r="I557" s="31"/>
      <c r="J557" s="31"/>
      <c r="K557" s="31"/>
      <c r="L557" s="35">
        <v>1</v>
      </c>
      <c r="M557" s="31" t="s">
        <v>1079</v>
      </c>
      <c r="N557" s="31"/>
      <c r="O557" s="31"/>
      <c r="P557" s="31"/>
      <c r="Q557" s="31"/>
      <c r="R557" s="31"/>
      <c r="S557" s="31" t="s">
        <v>3005</v>
      </c>
      <c r="T557" s="31">
        <v>0</v>
      </c>
      <c r="U557" s="31">
        <v>0</v>
      </c>
      <c r="V557" s="31">
        <v>0</v>
      </c>
      <c r="W557" s="31">
        <v>1</v>
      </c>
      <c r="X557" s="31" t="s">
        <v>974</v>
      </c>
      <c r="Y557" s="31" t="s">
        <v>1176</v>
      </c>
      <c r="Z557" s="36" t="s">
        <v>2670</v>
      </c>
    </row>
    <row r="558" spans="1:26">
      <c r="A558" s="34" t="s">
        <v>3223</v>
      </c>
      <c r="B558" s="31" t="s">
        <v>1300</v>
      </c>
      <c r="C558" s="31" t="s">
        <v>1143</v>
      </c>
      <c r="D558" s="31" t="s">
        <v>1144</v>
      </c>
      <c r="E558" s="20">
        <v>766880</v>
      </c>
      <c r="F558" s="20">
        <v>2186030</v>
      </c>
      <c r="G558" s="31" t="s">
        <v>3165</v>
      </c>
      <c r="H558" s="31">
        <v>6.3</v>
      </c>
      <c r="I558" s="31">
        <v>5.6</v>
      </c>
      <c r="J558" s="31">
        <f t="shared" ref="J558:J564" si="17">H558*I558</f>
        <v>35.279999999999994</v>
      </c>
      <c r="K558" s="31" t="s">
        <v>3166</v>
      </c>
      <c r="L558" s="35">
        <v>1</v>
      </c>
      <c r="M558" s="31" t="s">
        <v>1077</v>
      </c>
      <c r="N558" s="31"/>
      <c r="O558" s="31"/>
      <c r="P558" s="31"/>
      <c r="Q558" s="31"/>
      <c r="R558" s="31"/>
      <c r="S558" s="31" t="s">
        <v>3005</v>
      </c>
      <c r="T558" s="31">
        <v>0</v>
      </c>
      <c r="U558" s="31">
        <v>0</v>
      </c>
      <c r="V558" s="31">
        <v>0</v>
      </c>
      <c r="W558" s="31">
        <v>1</v>
      </c>
      <c r="X558" s="31" t="s">
        <v>1128</v>
      </c>
      <c r="Y558" s="31" t="s">
        <v>1217</v>
      </c>
      <c r="Z558" s="36" t="s">
        <v>2782</v>
      </c>
    </row>
    <row r="559" spans="1:26">
      <c r="A559" s="34" t="s">
        <v>1212</v>
      </c>
      <c r="B559" s="31" t="s">
        <v>1110</v>
      </c>
      <c r="C559" s="31" t="s">
        <v>1213</v>
      </c>
      <c r="D559" s="31" t="s">
        <v>1444</v>
      </c>
      <c r="E559" s="20">
        <v>422500</v>
      </c>
      <c r="F559" s="20">
        <v>2328390</v>
      </c>
      <c r="G559" s="31" t="s">
        <v>1428</v>
      </c>
      <c r="H559" s="31">
        <v>16</v>
      </c>
      <c r="I559" s="31">
        <v>15</v>
      </c>
      <c r="J559" s="31">
        <f t="shared" si="17"/>
        <v>240</v>
      </c>
      <c r="K559" s="31" t="s">
        <v>3166</v>
      </c>
      <c r="L559" s="35">
        <v>1</v>
      </c>
      <c r="M559" s="31" t="s">
        <v>1191</v>
      </c>
      <c r="N559" s="31"/>
      <c r="O559" s="31"/>
      <c r="P559" s="31"/>
      <c r="Q559" s="31"/>
      <c r="R559" s="31"/>
      <c r="S559" s="31" t="s">
        <v>3004</v>
      </c>
      <c r="T559" s="31">
        <v>0</v>
      </c>
      <c r="U559" s="31">
        <v>0</v>
      </c>
      <c r="V559" s="31">
        <v>1</v>
      </c>
      <c r="W559" s="31">
        <v>1</v>
      </c>
      <c r="X559" s="31" t="s">
        <v>1197</v>
      </c>
      <c r="Y559" s="31" t="s">
        <v>1301</v>
      </c>
      <c r="Z559" s="36" t="s">
        <v>2670</v>
      </c>
    </row>
    <row r="560" spans="1:26">
      <c r="A560" s="34" t="s">
        <v>1212</v>
      </c>
      <c r="B560" s="31" t="s">
        <v>1111</v>
      </c>
      <c r="C560" s="31" t="s">
        <v>1432</v>
      </c>
      <c r="D560" s="31" t="s">
        <v>1469</v>
      </c>
      <c r="E560" s="20">
        <v>441970</v>
      </c>
      <c r="F560" s="20">
        <v>2372450</v>
      </c>
      <c r="G560" s="31" t="s">
        <v>1428</v>
      </c>
      <c r="H560" s="31">
        <v>20</v>
      </c>
      <c r="I560" s="31">
        <v>20</v>
      </c>
      <c r="J560" s="31">
        <f t="shared" si="17"/>
        <v>400</v>
      </c>
      <c r="K560" s="31" t="s">
        <v>3166</v>
      </c>
      <c r="L560" s="35">
        <v>1</v>
      </c>
      <c r="M560" s="31" t="s">
        <v>1142</v>
      </c>
      <c r="N560" s="31"/>
      <c r="O560" s="31"/>
      <c r="P560" s="31"/>
      <c r="Q560" s="31"/>
      <c r="R560" s="31"/>
      <c r="S560" s="31" t="s">
        <v>3004</v>
      </c>
      <c r="T560" s="31">
        <v>0</v>
      </c>
      <c r="U560" s="31">
        <v>0</v>
      </c>
      <c r="V560" s="31">
        <v>1</v>
      </c>
      <c r="W560" s="31">
        <v>1</v>
      </c>
      <c r="X560" s="31" t="s">
        <v>2526</v>
      </c>
      <c r="Y560" s="31" t="s">
        <v>1311</v>
      </c>
      <c r="Z560" s="36" t="s">
        <v>2670</v>
      </c>
    </row>
    <row r="561" spans="1:26">
      <c r="A561" s="34" t="s">
        <v>1212</v>
      </c>
      <c r="B561" s="31" t="s">
        <v>1113</v>
      </c>
      <c r="C561" s="31" t="s">
        <v>1466</v>
      </c>
      <c r="D561" s="31" t="s">
        <v>1125</v>
      </c>
      <c r="E561" s="20">
        <v>418000</v>
      </c>
      <c r="F561" s="20">
        <v>2363260</v>
      </c>
      <c r="G561" s="31" t="s">
        <v>1428</v>
      </c>
      <c r="H561" s="31">
        <v>13.25</v>
      </c>
      <c r="I561" s="31">
        <v>12.7</v>
      </c>
      <c r="J561" s="31">
        <f t="shared" si="17"/>
        <v>168.27499999999998</v>
      </c>
      <c r="K561" s="31" t="s">
        <v>3166</v>
      </c>
      <c r="L561" s="35">
        <v>1</v>
      </c>
      <c r="M561" s="31" t="s">
        <v>1076</v>
      </c>
      <c r="N561" s="31"/>
      <c r="O561" s="31"/>
      <c r="P561" s="31"/>
      <c r="Q561" s="31"/>
      <c r="R561" s="31"/>
      <c r="S561" s="31" t="s">
        <v>3004</v>
      </c>
      <c r="T561" s="31">
        <v>0</v>
      </c>
      <c r="U561" s="31">
        <v>0</v>
      </c>
      <c r="V561" s="31">
        <v>1</v>
      </c>
      <c r="W561" s="31">
        <v>2</v>
      </c>
      <c r="X561" s="31" t="s">
        <v>1200</v>
      </c>
      <c r="Y561" s="31" t="s">
        <v>1181</v>
      </c>
      <c r="Z561" s="36" t="s">
        <v>2782</v>
      </c>
    </row>
    <row r="562" spans="1:26" ht="15" thickBot="1">
      <c r="A562" s="34" t="s">
        <v>1212</v>
      </c>
      <c r="B562" s="31" t="s">
        <v>975</v>
      </c>
      <c r="C562" s="31" t="s">
        <v>1303</v>
      </c>
      <c r="D562" s="31" t="s">
        <v>1304</v>
      </c>
      <c r="E562" s="20">
        <v>433560</v>
      </c>
      <c r="F562" s="20">
        <v>2329390</v>
      </c>
      <c r="G562" s="31" t="s">
        <v>1428</v>
      </c>
      <c r="H562" s="31">
        <v>15</v>
      </c>
      <c r="I562" s="31">
        <v>17</v>
      </c>
      <c r="J562" s="31">
        <f t="shared" si="17"/>
        <v>255</v>
      </c>
      <c r="K562" s="31" t="s">
        <v>3166</v>
      </c>
      <c r="L562" s="35">
        <v>1</v>
      </c>
      <c r="M562" s="31" t="s">
        <v>1147</v>
      </c>
      <c r="N562" s="31"/>
      <c r="O562" s="31"/>
      <c r="P562" s="31"/>
      <c r="Q562" s="31"/>
      <c r="R562" s="31"/>
      <c r="S562" s="31" t="s">
        <v>3004</v>
      </c>
      <c r="T562" s="31">
        <v>0</v>
      </c>
      <c r="U562" s="31">
        <v>0</v>
      </c>
      <c r="V562" s="31">
        <v>1</v>
      </c>
      <c r="W562" s="31">
        <v>1</v>
      </c>
      <c r="X562" s="31" t="s">
        <v>1200</v>
      </c>
      <c r="Y562" s="31" t="s">
        <v>1148</v>
      </c>
      <c r="Z562" s="36" t="s">
        <v>2670</v>
      </c>
    </row>
    <row r="563" spans="1:26" ht="15" thickBot="1">
      <c r="A563" s="49" t="s">
        <v>1229</v>
      </c>
      <c r="B563" s="37" t="s">
        <v>865</v>
      </c>
      <c r="C563" s="37" t="s">
        <v>1171</v>
      </c>
      <c r="D563" s="37" t="s">
        <v>1172</v>
      </c>
      <c r="E563" s="19">
        <v>615000</v>
      </c>
      <c r="F563" s="19">
        <v>2403000</v>
      </c>
      <c r="G563" s="37" t="s">
        <v>967</v>
      </c>
      <c r="H563" s="37">
        <v>17.350000000000001</v>
      </c>
      <c r="I563" s="37">
        <v>12.4</v>
      </c>
      <c r="J563" s="37">
        <f t="shared" si="17"/>
        <v>215.14000000000001</v>
      </c>
      <c r="K563" s="37"/>
      <c r="L563" s="48">
        <v>1</v>
      </c>
      <c r="M563" s="37" t="s">
        <v>960</v>
      </c>
      <c r="N563" s="37"/>
      <c r="O563" s="37"/>
      <c r="P563" s="37"/>
      <c r="Q563" s="37"/>
      <c r="R563" s="37"/>
      <c r="S563" s="37" t="s">
        <v>3004</v>
      </c>
      <c r="T563" s="37">
        <v>0</v>
      </c>
      <c r="U563" s="37">
        <v>0</v>
      </c>
      <c r="V563" s="37">
        <v>1</v>
      </c>
      <c r="W563" s="37">
        <v>1</v>
      </c>
      <c r="X563" s="37" t="s">
        <v>1209</v>
      </c>
      <c r="Y563" s="37" t="s">
        <v>1208</v>
      </c>
      <c r="Z563" s="50" t="s">
        <v>2782</v>
      </c>
    </row>
    <row r="564" spans="1:26">
      <c r="A564" s="49" t="s">
        <v>1229</v>
      </c>
      <c r="B564" s="37" t="s">
        <v>1060</v>
      </c>
      <c r="C564" s="37" t="s">
        <v>1226</v>
      </c>
      <c r="D564" s="37" t="s">
        <v>1215</v>
      </c>
      <c r="E564" s="19">
        <v>619400</v>
      </c>
      <c r="F564" s="19">
        <v>2412500</v>
      </c>
      <c r="G564" s="37" t="s">
        <v>967</v>
      </c>
      <c r="H564" s="37">
        <v>16.100000000000001</v>
      </c>
      <c r="I564" s="37">
        <v>12.65</v>
      </c>
      <c r="J564" s="37">
        <f t="shared" si="17"/>
        <v>203.66500000000002</v>
      </c>
      <c r="K564" s="37"/>
      <c r="L564" s="35">
        <v>1</v>
      </c>
      <c r="M564" s="37" t="s">
        <v>1054</v>
      </c>
      <c r="N564" s="37"/>
      <c r="O564" s="37"/>
      <c r="P564" s="37"/>
      <c r="Q564" s="37"/>
      <c r="R564" s="37"/>
      <c r="S564" s="37" t="s">
        <v>3004</v>
      </c>
      <c r="T564" s="37">
        <v>0</v>
      </c>
      <c r="U564" s="37">
        <v>0</v>
      </c>
      <c r="V564" s="37">
        <v>1</v>
      </c>
      <c r="W564" s="37">
        <v>1</v>
      </c>
      <c r="X564" s="37"/>
      <c r="Y564" s="37" t="s">
        <v>1053</v>
      </c>
      <c r="Z564" s="50" t="s">
        <v>2782</v>
      </c>
    </row>
    <row r="565" spans="1:26" ht="15" thickBot="1">
      <c r="A565" s="24" t="s">
        <v>1229</v>
      </c>
      <c r="B565" s="25" t="s">
        <v>1064</v>
      </c>
      <c r="C565" s="25" t="s">
        <v>1223</v>
      </c>
      <c r="D565" s="25" t="s">
        <v>976</v>
      </c>
      <c r="E565" s="27">
        <v>674000</v>
      </c>
      <c r="F565" s="27">
        <v>2402000</v>
      </c>
      <c r="G565" s="25" t="s">
        <v>2976</v>
      </c>
      <c r="H565" s="25"/>
      <c r="I565" s="25"/>
      <c r="J565" s="25"/>
      <c r="K565" s="25"/>
      <c r="L565" s="35">
        <v>1</v>
      </c>
      <c r="M565" s="25" t="s">
        <v>844</v>
      </c>
      <c r="N565" s="25"/>
      <c r="O565" s="25"/>
      <c r="P565" s="25"/>
      <c r="Q565" s="25"/>
      <c r="R565" s="25"/>
      <c r="S565" s="25" t="s">
        <v>3004</v>
      </c>
      <c r="T565" s="25">
        <v>0</v>
      </c>
      <c r="U565" s="25">
        <v>0</v>
      </c>
      <c r="V565" s="25">
        <v>1</v>
      </c>
      <c r="W565" s="25">
        <v>1</v>
      </c>
      <c r="X565" s="25" t="s">
        <v>802</v>
      </c>
      <c r="Y565" s="25" t="s">
        <v>801</v>
      </c>
      <c r="Z565" s="29" t="s">
        <v>2670</v>
      </c>
    </row>
    <row r="566" spans="1:26">
      <c r="A566" s="49" t="s">
        <v>609</v>
      </c>
      <c r="B566" s="37" t="s">
        <v>906</v>
      </c>
      <c r="C566" s="37" t="s">
        <v>973</v>
      </c>
      <c r="D566" s="37" t="s">
        <v>972</v>
      </c>
      <c r="E566" s="19">
        <v>547100</v>
      </c>
      <c r="F566" s="19">
        <v>2424000</v>
      </c>
      <c r="G566" s="37" t="s">
        <v>2143</v>
      </c>
      <c r="H566" s="37">
        <v>12.5</v>
      </c>
      <c r="I566" s="37">
        <v>12.5</v>
      </c>
      <c r="J566" s="37"/>
      <c r="K566" s="37" t="s">
        <v>2824</v>
      </c>
      <c r="L566" s="43">
        <v>1</v>
      </c>
      <c r="M566" s="37" t="s">
        <v>918</v>
      </c>
      <c r="N566" s="37" t="s">
        <v>2888</v>
      </c>
      <c r="O566" s="37" t="s">
        <v>850</v>
      </c>
      <c r="P566" s="37"/>
      <c r="Q566" s="37"/>
      <c r="R566" s="37"/>
      <c r="S566" s="37" t="s">
        <v>3004</v>
      </c>
      <c r="T566" s="37">
        <v>0</v>
      </c>
      <c r="U566" s="37">
        <v>0</v>
      </c>
      <c r="V566" s="37">
        <v>1</v>
      </c>
      <c r="W566" s="37">
        <v>1</v>
      </c>
      <c r="X566" s="37" t="s">
        <v>915</v>
      </c>
      <c r="Y566" s="37" t="s">
        <v>981</v>
      </c>
      <c r="Z566" s="50" t="s">
        <v>2782</v>
      </c>
    </row>
    <row r="567" spans="1:26">
      <c r="A567" s="34" t="s">
        <v>2691</v>
      </c>
      <c r="B567" s="31" t="s">
        <v>1565</v>
      </c>
      <c r="C567" s="31" t="s">
        <v>2692</v>
      </c>
      <c r="D567" s="31" t="s">
        <v>2808</v>
      </c>
      <c r="E567" s="20">
        <v>372950</v>
      </c>
      <c r="F567" s="20">
        <v>2145040</v>
      </c>
      <c r="G567" s="31" t="s">
        <v>2958</v>
      </c>
      <c r="H567" s="31">
        <v>10</v>
      </c>
      <c r="I567" s="31">
        <v>10.5</v>
      </c>
      <c r="J567" s="31">
        <f t="shared" ref="J567:J578" si="18">H567*I567</f>
        <v>105</v>
      </c>
      <c r="K567" s="31" t="s">
        <v>3166</v>
      </c>
      <c r="L567" s="35">
        <v>1</v>
      </c>
      <c r="M567" s="31" t="s">
        <v>3378</v>
      </c>
      <c r="N567" s="31" t="s">
        <v>2902</v>
      </c>
      <c r="O567" s="31" t="s">
        <v>2959</v>
      </c>
      <c r="P567" s="31" t="s">
        <v>2842</v>
      </c>
      <c r="Q567" s="31" t="s">
        <v>2954</v>
      </c>
      <c r="R567" s="31" t="s">
        <v>2959</v>
      </c>
      <c r="S567" s="31" t="s">
        <v>3004</v>
      </c>
      <c r="T567" s="31">
        <v>0</v>
      </c>
      <c r="U567" s="31">
        <v>0</v>
      </c>
      <c r="V567" s="31">
        <v>1</v>
      </c>
      <c r="W567" s="31">
        <v>1</v>
      </c>
      <c r="X567" s="31" t="s">
        <v>3256</v>
      </c>
      <c r="Y567" s="31" t="s">
        <v>2730</v>
      </c>
      <c r="Z567" s="36" t="s">
        <v>2905</v>
      </c>
    </row>
    <row r="568" spans="1:26">
      <c r="A568" s="34" t="s">
        <v>2691</v>
      </c>
      <c r="B568" s="31" t="s">
        <v>1267</v>
      </c>
      <c r="C568" s="31" t="s">
        <v>3221</v>
      </c>
      <c r="D568" s="31" t="s">
        <v>2991</v>
      </c>
      <c r="E568" s="20">
        <v>418220</v>
      </c>
      <c r="F568" s="20">
        <v>2199990</v>
      </c>
      <c r="G568" s="31" t="s">
        <v>2958</v>
      </c>
      <c r="H568" s="31">
        <v>9</v>
      </c>
      <c r="I568" s="31">
        <v>8</v>
      </c>
      <c r="J568" s="31">
        <f t="shared" si="18"/>
        <v>72</v>
      </c>
      <c r="K568" s="31" t="s">
        <v>3166</v>
      </c>
      <c r="L568" s="35">
        <v>1</v>
      </c>
      <c r="M568" s="31" t="s">
        <v>2682</v>
      </c>
      <c r="N568" s="31" t="s">
        <v>2901</v>
      </c>
      <c r="O568" s="31" t="s">
        <v>2959</v>
      </c>
      <c r="P568" s="31" t="s">
        <v>2842</v>
      </c>
      <c r="Q568" s="31" t="s">
        <v>2954</v>
      </c>
      <c r="R568" s="31" t="s">
        <v>2959</v>
      </c>
      <c r="S568" s="31" t="s">
        <v>3004</v>
      </c>
      <c r="T568" s="31">
        <v>0</v>
      </c>
      <c r="U568" s="31">
        <v>0</v>
      </c>
      <c r="V568" s="31">
        <v>1</v>
      </c>
      <c r="W568" s="31">
        <v>1</v>
      </c>
      <c r="X568" s="31" t="s">
        <v>2814</v>
      </c>
      <c r="Y568" s="31" t="s">
        <v>2730</v>
      </c>
      <c r="Z568" s="36" t="s">
        <v>2905</v>
      </c>
    </row>
    <row r="569" spans="1:26">
      <c r="A569" s="34" t="s">
        <v>2691</v>
      </c>
      <c r="B569" s="31" t="s">
        <v>1269</v>
      </c>
      <c r="C569" s="31" t="s">
        <v>2812</v>
      </c>
      <c r="D569" s="31" t="s">
        <v>2813</v>
      </c>
      <c r="E569" s="20">
        <v>382430</v>
      </c>
      <c r="F569" s="20">
        <v>2166100</v>
      </c>
      <c r="G569" s="31" t="s">
        <v>2958</v>
      </c>
      <c r="H569" s="31">
        <v>14</v>
      </c>
      <c r="I569" s="31">
        <v>13</v>
      </c>
      <c r="J569" s="31">
        <f t="shared" si="18"/>
        <v>182</v>
      </c>
      <c r="K569" s="31" t="s">
        <v>3166</v>
      </c>
      <c r="L569" s="35">
        <v>1</v>
      </c>
      <c r="M569" s="31" t="s">
        <v>3227</v>
      </c>
      <c r="N569" s="31" t="s">
        <v>2887</v>
      </c>
      <c r="O569" s="31" t="s">
        <v>2959</v>
      </c>
      <c r="P569" s="31" t="s">
        <v>2842</v>
      </c>
      <c r="Q569" s="31" t="s">
        <v>2954</v>
      </c>
      <c r="R569" s="31" t="s">
        <v>2959</v>
      </c>
      <c r="S569" s="31" t="s">
        <v>3004</v>
      </c>
      <c r="T569" s="31">
        <v>0</v>
      </c>
      <c r="U569" s="31">
        <v>0</v>
      </c>
      <c r="V569" s="31">
        <v>1</v>
      </c>
      <c r="W569" s="31">
        <v>1</v>
      </c>
      <c r="X569" s="31" t="s">
        <v>2733</v>
      </c>
      <c r="Y569" s="31" t="s">
        <v>2730</v>
      </c>
      <c r="Z569" s="36" t="s">
        <v>2905</v>
      </c>
    </row>
    <row r="570" spans="1:26">
      <c r="A570" s="34" t="s">
        <v>2691</v>
      </c>
      <c r="B570" s="31" t="s">
        <v>1480</v>
      </c>
      <c r="C570" s="31" t="s">
        <v>2697</v>
      </c>
      <c r="D570" s="31" t="s">
        <v>2698</v>
      </c>
      <c r="E570" s="20">
        <v>395160</v>
      </c>
      <c r="F570" s="20">
        <v>2158120</v>
      </c>
      <c r="G570" s="31" t="s">
        <v>2958</v>
      </c>
      <c r="H570" s="31">
        <v>17</v>
      </c>
      <c r="I570" s="31">
        <v>13</v>
      </c>
      <c r="J570" s="31">
        <f t="shared" si="18"/>
        <v>221</v>
      </c>
      <c r="K570" s="31" t="s">
        <v>3166</v>
      </c>
      <c r="L570" s="35">
        <v>1</v>
      </c>
      <c r="M570" s="31" t="s">
        <v>2522</v>
      </c>
      <c r="N570" s="31" t="s">
        <v>2887</v>
      </c>
      <c r="O570" s="31" t="s">
        <v>2959</v>
      </c>
      <c r="P570" s="31" t="s">
        <v>2842</v>
      </c>
      <c r="Q570" s="31" t="s">
        <v>2953</v>
      </c>
      <c r="R570" s="31" t="s">
        <v>2959</v>
      </c>
      <c r="S570" s="31" t="s">
        <v>3004</v>
      </c>
      <c r="T570" s="31">
        <v>1</v>
      </c>
      <c r="U570" s="31">
        <v>0</v>
      </c>
      <c r="V570" s="31">
        <v>0</v>
      </c>
      <c r="W570" s="31">
        <v>1</v>
      </c>
      <c r="X570" s="31" t="s">
        <v>2523</v>
      </c>
      <c r="Y570" s="31" t="s">
        <v>2730</v>
      </c>
      <c r="Z570" s="36" t="s">
        <v>2905</v>
      </c>
    </row>
    <row r="571" spans="1:26">
      <c r="A571" s="34" t="s">
        <v>2691</v>
      </c>
      <c r="B571" s="31" t="s">
        <v>1481</v>
      </c>
      <c r="C571" s="31" t="s">
        <v>2524</v>
      </c>
      <c r="D571" s="31" t="s">
        <v>2525</v>
      </c>
      <c r="E571" s="20">
        <v>379700</v>
      </c>
      <c r="F571" s="20">
        <v>2139130</v>
      </c>
      <c r="G571" s="31" t="s">
        <v>2958</v>
      </c>
      <c r="H571" s="31">
        <v>13.8</v>
      </c>
      <c r="I571" s="31">
        <v>17.5</v>
      </c>
      <c r="J571" s="31">
        <f t="shared" si="18"/>
        <v>241.5</v>
      </c>
      <c r="K571" s="31" t="s">
        <v>3166</v>
      </c>
      <c r="L571" s="35">
        <v>1</v>
      </c>
      <c r="M571" s="31" t="s">
        <v>2522</v>
      </c>
      <c r="N571" s="31" t="s">
        <v>2593</v>
      </c>
      <c r="O571" s="31" t="s">
        <v>2959</v>
      </c>
      <c r="P571" s="31" t="s">
        <v>2842</v>
      </c>
      <c r="Q571" s="31" t="s">
        <v>2953</v>
      </c>
      <c r="R571" s="31" t="s">
        <v>2959</v>
      </c>
      <c r="S571" s="31" t="s">
        <v>3004</v>
      </c>
      <c r="T571" s="31">
        <v>0</v>
      </c>
      <c r="U571" s="31">
        <v>0</v>
      </c>
      <c r="V571" s="31">
        <v>1</v>
      </c>
      <c r="W571" s="31">
        <v>2</v>
      </c>
      <c r="X571" s="31" t="s">
        <v>3093</v>
      </c>
      <c r="Y571" s="31" t="s">
        <v>2730</v>
      </c>
      <c r="Z571" s="36" t="s">
        <v>2905</v>
      </c>
    </row>
    <row r="572" spans="1:26">
      <c r="A572" s="34" t="s">
        <v>2691</v>
      </c>
      <c r="B572" s="31" t="s">
        <v>1482</v>
      </c>
      <c r="C572" s="31" t="s">
        <v>3084</v>
      </c>
      <c r="D572" s="31" t="s">
        <v>3085</v>
      </c>
      <c r="E572" s="20">
        <v>389680</v>
      </c>
      <c r="F572" s="20">
        <v>2136220</v>
      </c>
      <c r="G572" s="31" t="s">
        <v>2958</v>
      </c>
      <c r="H572" s="31">
        <v>16.3</v>
      </c>
      <c r="I572" s="31">
        <v>13.8</v>
      </c>
      <c r="J572" s="31">
        <f t="shared" si="18"/>
        <v>224.94000000000003</v>
      </c>
      <c r="K572" s="31" t="s">
        <v>3166</v>
      </c>
      <c r="L572" s="35">
        <v>1</v>
      </c>
      <c r="M572" s="31" t="s">
        <v>3227</v>
      </c>
      <c r="N572" s="31" t="s">
        <v>2902</v>
      </c>
      <c r="O572" s="31" t="s">
        <v>2959</v>
      </c>
      <c r="P572" s="31" t="s">
        <v>2842</v>
      </c>
      <c r="Q572" s="31" t="s">
        <v>2954</v>
      </c>
      <c r="R572" s="31" t="s">
        <v>2959</v>
      </c>
      <c r="S572" s="31" t="s">
        <v>3004</v>
      </c>
      <c r="T572" s="31">
        <v>1</v>
      </c>
      <c r="U572" s="31">
        <v>0</v>
      </c>
      <c r="V572" s="31">
        <v>0</v>
      </c>
      <c r="W572" s="31">
        <v>1</v>
      </c>
      <c r="X572" s="31" t="s">
        <v>2523</v>
      </c>
      <c r="Y572" s="31" t="s">
        <v>2730</v>
      </c>
      <c r="Z572" s="36" t="s">
        <v>2905</v>
      </c>
    </row>
    <row r="573" spans="1:26">
      <c r="A573" s="34" t="s">
        <v>2691</v>
      </c>
      <c r="B573" s="31" t="s">
        <v>1555</v>
      </c>
      <c r="C573" s="31" t="s">
        <v>2353</v>
      </c>
      <c r="D573" s="31" t="s">
        <v>2352</v>
      </c>
      <c r="E573" s="20">
        <v>428140</v>
      </c>
      <c r="F573" s="20">
        <v>2132750</v>
      </c>
      <c r="G573" s="31" t="s">
        <v>2958</v>
      </c>
      <c r="H573" s="31">
        <v>12.3</v>
      </c>
      <c r="I573" s="31">
        <v>12.3</v>
      </c>
      <c r="J573" s="31">
        <f t="shared" si="18"/>
        <v>151.29000000000002</v>
      </c>
      <c r="K573" s="31" t="s">
        <v>3166</v>
      </c>
      <c r="L573" s="35">
        <v>1</v>
      </c>
      <c r="M573" s="31" t="s">
        <v>2809</v>
      </c>
      <c r="N573" s="31" t="s">
        <v>2887</v>
      </c>
      <c r="O573" s="31" t="s">
        <v>2959</v>
      </c>
      <c r="P573" s="31" t="s">
        <v>2978</v>
      </c>
      <c r="Q573" s="31" t="s">
        <v>2954</v>
      </c>
      <c r="R573" s="31" t="s">
        <v>2959</v>
      </c>
      <c r="S573" s="31" t="s">
        <v>3004</v>
      </c>
      <c r="T573" s="31">
        <v>0</v>
      </c>
      <c r="U573" s="31">
        <v>0</v>
      </c>
      <c r="V573" s="31">
        <v>1</v>
      </c>
      <c r="W573" s="31">
        <v>1</v>
      </c>
      <c r="X573" s="31" t="s">
        <v>2876</v>
      </c>
      <c r="Y573" s="31" t="s">
        <v>2730</v>
      </c>
      <c r="Z573" s="36" t="s">
        <v>2905</v>
      </c>
    </row>
    <row r="574" spans="1:26">
      <c r="A574" s="34" t="s">
        <v>2691</v>
      </c>
      <c r="B574" s="31" t="s">
        <v>1488</v>
      </c>
      <c r="C574" s="31" t="s">
        <v>3024</v>
      </c>
      <c r="D574" s="31" t="s">
        <v>3236</v>
      </c>
      <c r="E574" s="20">
        <v>414140</v>
      </c>
      <c r="F574" s="20">
        <v>2198850</v>
      </c>
      <c r="G574" s="31" t="s">
        <v>2958</v>
      </c>
      <c r="H574" s="31">
        <v>16</v>
      </c>
      <c r="I574" s="31">
        <v>13.5</v>
      </c>
      <c r="J574" s="31">
        <f t="shared" si="18"/>
        <v>216</v>
      </c>
      <c r="K574" s="31" t="s">
        <v>2824</v>
      </c>
      <c r="L574" s="35">
        <v>1</v>
      </c>
      <c r="M574" s="31" t="s">
        <v>2417</v>
      </c>
      <c r="N574" s="31" t="s">
        <v>2887</v>
      </c>
      <c r="O574" s="31" t="s">
        <v>2959</v>
      </c>
      <c r="P574" s="31" t="s">
        <v>3083</v>
      </c>
      <c r="Q574" s="31" t="s">
        <v>2954</v>
      </c>
      <c r="R574" s="31" t="s">
        <v>2959</v>
      </c>
      <c r="S574" s="31" t="s">
        <v>3004</v>
      </c>
      <c r="T574" s="31">
        <v>0</v>
      </c>
      <c r="U574" s="31">
        <v>0</v>
      </c>
      <c r="V574" s="31">
        <v>1</v>
      </c>
      <c r="W574" s="31">
        <v>1</v>
      </c>
      <c r="X574" s="31" t="s">
        <v>3237</v>
      </c>
      <c r="Y574" s="31" t="s">
        <v>2730</v>
      </c>
      <c r="Z574" s="36" t="s">
        <v>2905</v>
      </c>
    </row>
    <row r="575" spans="1:26">
      <c r="A575" s="34" t="s">
        <v>2691</v>
      </c>
      <c r="B575" s="31" t="s">
        <v>1549</v>
      </c>
      <c r="C575" s="31" t="s">
        <v>3238</v>
      </c>
      <c r="D575" s="31" t="s">
        <v>3239</v>
      </c>
      <c r="E575" s="20">
        <v>368630</v>
      </c>
      <c r="F575" s="20">
        <v>2142620</v>
      </c>
      <c r="G575" s="31" t="s">
        <v>2958</v>
      </c>
      <c r="H575" s="31">
        <v>18.5</v>
      </c>
      <c r="I575" s="31">
        <v>17.5</v>
      </c>
      <c r="J575" s="31">
        <f t="shared" si="18"/>
        <v>323.75</v>
      </c>
      <c r="K575" s="31" t="s">
        <v>3166</v>
      </c>
      <c r="L575" s="35">
        <v>1</v>
      </c>
      <c r="M575" s="31" t="s">
        <v>3240</v>
      </c>
      <c r="N575" s="31" t="s">
        <v>2887</v>
      </c>
      <c r="O575" s="31" t="s">
        <v>2959</v>
      </c>
      <c r="P575" s="31" t="s">
        <v>2978</v>
      </c>
      <c r="Q575" s="31" t="s">
        <v>2954</v>
      </c>
      <c r="R575" s="31" t="s">
        <v>2959</v>
      </c>
      <c r="S575" s="31" t="s">
        <v>3004</v>
      </c>
      <c r="T575" s="31">
        <v>0</v>
      </c>
      <c r="U575" s="31">
        <v>0</v>
      </c>
      <c r="V575" s="31">
        <v>1</v>
      </c>
      <c r="W575" s="31">
        <v>1</v>
      </c>
      <c r="X575" s="31" t="s">
        <v>3015</v>
      </c>
      <c r="Y575" s="31" t="s">
        <v>2730</v>
      </c>
      <c r="Z575" s="36" t="s">
        <v>2905</v>
      </c>
    </row>
    <row r="576" spans="1:26">
      <c r="A576" s="34" t="s">
        <v>2691</v>
      </c>
      <c r="B576" s="31" t="s">
        <v>1309</v>
      </c>
      <c r="C576" s="31" t="s">
        <v>2971</v>
      </c>
      <c r="D576" s="31" t="s">
        <v>3215</v>
      </c>
      <c r="E576" s="20">
        <v>376960</v>
      </c>
      <c r="F576" s="20">
        <v>2139450</v>
      </c>
      <c r="G576" s="31" t="s">
        <v>2958</v>
      </c>
      <c r="H576" s="31">
        <v>16.5</v>
      </c>
      <c r="I576" s="31">
        <v>16.5</v>
      </c>
      <c r="J576" s="31">
        <f t="shared" si="18"/>
        <v>272.25</v>
      </c>
      <c r="K576" s="31" t="s">
        <v>3166</v>
      </c>
      <c r="L576" s="35">
        <v>1</v>
      </c>
      <c r="M576" s="31" t="s">
        <v>2977</v>
      </c>
      <c r="N576" s="31" t="s">
        <v>2886</v>
      </c>
      <c r="O576" s="31" t="s">
        <v>2959</v>
      </c>
      <c r="P576" s="31" t="s">
        <v>2978</v>
      </c>
      <c r="Q576" s="31" t="s">
        <v>2954</v>
      </c>
      <c r="R576" s="31" t="s">
        <v>2959</v>
      </c>
      <c r="S576" s="31" t="s">
        <v>3004</v>
      </c>
      <c r="T576" s="31">
        <v>0</v>
      </c>
      <c r="U576" s="31">
        <v>0</v>
      </c>
      <c r="V576" s="31">
        <v>1</v>
      </c>
      <c r="W576" s="31">
        <v>2</v>
      </c>
      <c r="X576" s="31" t="s">
        <v>3093</v>
      </c>
      <c r="Y576" s="31"/>
      <c r="Z576" s="36"/>
    </row>
    <row r="577" spans="1:26">
      <c r="A577" s="34" t="s">
        <v>2820</v>
      </c>
      <c r="B577" s="31" t="s">
        <v>2835</v>
      </c>
      <c r="C577" s="31" t="s">
        <v>2956</v>
      </c>
      <c r="D577" s="31" t="s">
        <v>3043</v>
      </c>
      <c r="E577" s="20">
        <v>726460</v>
      </c>
      <c r="F577" s="20">
        <v>2286000</v>
      </c>
      <c r="G577" s="31" t="s">
        <v>3165</v>
      </c>
      <c r="H577" s="31">
        <v>12.5</v>
      </c>
      <c r="I577" s="31">
        <v>13</v>
      </c>
      <c r="J577" s="31">
        <f t="shared" si="18"/>
        <v>162.5</v>
      </c>
      <c r="K577" s="31" t="s">
        <v>3166</v>
      </c>
      <c r="L577" s="35">
        <v>1</v>
      </c>
      <c r="M577" s="31" t="s">
        <v>3009</v>
      </c>
      <c r="N577" s="31" t="s">
        <v>2902</v>
      </c>
      <c r="O577" s="31" t="s">
        <v>2959</v>
      </c>
      <c r="P577" s="31" t="s">
        <v>2842</v>
      </c>
      <c r="Q577" s="31" t="s">
        <v>2954</v>
      </c>
      <c r="R577" s="31" t="s">
        <v>2959</v>
      </c>
      <c r="S577" s="31" t="s">
        <v>3004</v>
      </c>
      <c r="T577" s="31">
        <v>0</v>
      </c>
      <c r="U577" s="31">
        <v>0</v>
      </c>
      <c r="V577" s="31">
        <v>1</v>
      </c>
      <c r="W577" s="31">
        <v>1</v>
      </c>
      <c r="X577" s="31" t="s">
        <v>2967</v>
      </c>
      <c r="Y577" s="31" t="s">
        <v>3018</v>
      </c>
      <c r="Z577" s="36" t="s">
        <v>3019</v>
      </c>
    </row>
    <row r="578" spans="1:26">
      <c r="A578" s="34" t="s">
        <v>809</v>
      </c>
      <c r="B578" s="31" t="s">
        <v>1012</v>
      </c>
      <c r="C578" s="31" t="s">
        <v>870</v>
      </c>
      <c r="D578" s="31" t="s">
        <v>824</v>
      </c>
      <c r="E578" s="20">
        <v>587000</v>
      </c>
      <c r="F578" s="20">
        <v>2440000</v>
      </c>
      <c r="G578" s="31" t="s">
        <v>958</v>
      </c>
      <c r="H578" s="31">
        <v>15</v>
      </c>
      <c r="I578" s="31">
        <v>15</v>
      </c>
      <c r="J578" s="31">
        <f t="shared" si="18"/>
        <v>225</v>
      </c>
      <c r="K578" s="31"/>
      <c r="L578" s="35">
        <v>1</v>
      </c>
      <c r="M578" s="31" t="s">
        <v>628</v>
      </c>
      <c r="N578" s="31"/>
      <c r="O578" s="31"/>
      <c r="P578" s="31"/>
      <c r="Q578" s="31"/>
      <c r="R578" s="31"/>
      <c r="S578" s="31" t="s">
        <v>3004</v>
      </c>
      <c r="T578" s="31">
        <v>0</v>
      </c>
      <c r="U578" s="31">
        <v>0</v>
      </c>
      <c r="V578" s="31">
        <v>1</v>
      </c>
      <c r="W578" s="31">
        <v>1</v>
      </c>
      <c r="X578" s="31" t="s">
        <v>1046</v>
      </c>
      <c r="Y578" s="31" t="s">
        <v>287</v>
      </c>
      <c r="Z578" s="36" t="s">
        <v>2670</v>
      </c>
    </row>
    <row r="579" spans="1:26">
      <c r="A579" s="34" t="s">
        <v>809</v>
      </c>
      <c r="B579" s="31" t="s">
        <v>616</v>
      </c>
      <c r="C579" s="31" t="s">
        <v>743</v>
      </c>
      <c r="D579" s="31" t="s">
        <v>887</v>
      </c>
      <c r="E579" s="20">
        <v>611000</v>
      </c>
      <c r="F579" s="20">
        <v>2521000</v>
      </c>
      <c r="G579" s="31" t="s">
        <v>958</v>
      </c>
      <c r="H579" s="31"/>
      <c r="I579" s="31"/>
      <c r="J579" s="31"/>
      <c r="K579" s="31"/>
      <c r="L579" s="35">
        <v>1</v>
      </c>
      <c r="M579" s="31" t="s">
        <v>790</v>
      </c>
      <c r="N579" s="31"/>
      <c r="O579" s="31"/>
      <c r="P579" s="31"/>
      <c r="Q579" s="31"/>
      <c r="R579" s="31"/>
      <c r="S579" s="31" t="s">
        <v>3004</v>
      </c>
      <c r="T579" s="31">
        <v>0</v>
      </c>
      <c r="U579" s="31">
        <v>0</v>
      </c>
      <c r="V579" s="31">
        <v>1</v>
      </c>
      <c r="W579" s="31">
        <v>1</v>
      </c>
      <c r="X579" s="31" t="s">
        <v>791</v>
      </c>
      <c r="Y579" s="31" t="s">
        <v>703</v>
      </c>
      <c r="Z579" s="36" t="s">
        <v>2670</v>
      </c>
    </row>
    <row r="580" spans="1:26">
      <c r="A580" s="34" t="s">
        <v>374</v>
      </c>
      <c r="B580" s="31" t="s">
        <v>513</v>
      </c>
      <c r="C580" s="31" t="s">
        <v>375</v>
      </c>
      <c r="D580" s="31" t="s">
        <v>811</v>
      </c>
      <c r="E580" s="20">
        <v>342000</v>
      </c>
      <c r="F580" s="20">
        <v>2194000</v>
      </c>
      <c r="G580" s="31" t="s">
        <v>2958</v>
      </c>
      <c r="H580" s="31">
        <v>18</v>
      </c>
      <c r="I580" s="31">
        <v>18</v>
      </c>
      <c r="J580" s="31">
        <f>H580*I580</f>
        <v>324</v>
      </c>
      <c r="K580" s="31"/>
      <c r="L580" s="35">
        <v>1</v>
      </c>
      <c r="M580" s="31" t="s">
        <v>347</v>
      </c>
      <c r="N580" s="31"/>
      <c r="O580" s="31"/>
      <c r="P580" s="31"/>
      <c r="Q580" s="31"/>
      <c r="R580" s="31"/>
      <c r="S580" s="31" t="s">
        <v>3004</v>
      </c>
      <c r="T580" s="31">
        <v>0</v>
      </c>
      <c r="U580" s="31">
        <v>0</v>
      </c>
      <c r="V580" s="31">
        <v>1</v>
      </c>
      <c r="W580" s="31">
        <v>1</v>
      </c>
      <c r="X580" s="31" t="s">
        <v>692</v>
      </c>
      <c r="Y580" s="31" t="s">
        <v>599</v>
      </c>
      <c r="Z580" s="36" t="s">
        <v>2670</v>
      </c>
    </row>
    <row r="581" spans="1:26">
      <c r="A581" s="34" t="s">
        <v>374</v>
      </c>
      <c r="B581" s="31" t="s">
        <v>512</v>
      </c>
      <c r="C581" s="31" t="s">
        <v>376</v>
      </c>
      <c r="D581" s="31" t="s">
        <v>1121</v>
      </c>
      <c r="E581" s="20">
        <v>339000</v>
      </c>
      <c r="F581" s="20">
        <v>2178300</v>
      </c>
      <c r="G581" s="31" t="s">
        <v>2958</v>
      </c>
      <c r="H581" s="31"/>
      <c r="I581" s="31"/>
      <c r="J581" s="31"/>
      <c r="K581" s="31"/>
      <c r="L581" s="35">
        <v>1</v>
      </c>
      <c r="M581" s="31" t="s">
        <v>511</v>
      </c>
      <c r="N581" s="31"/>
      <c r="O581" s="31"/>
      <c r="P581" s="31"/>
      <c r="Q581" s="31"/>
      <c r="R581" s="31"/>
      <c r="S581" s="31" t="s">
        <v>3004</v>
      </c>
      <c r="T581" s="31">
        <v>0</v>
      </c>
      <c r="U581" s="31">
        <v>0</v>
      </c>
      <c r="V581" s="31">
        <v>1</v>
      </c>
      <c r="W581" s="31">
        <v>1</v>
      </c>
      <c r="X581" s="31" t="s">
        <v>776</v>
      </c>
      <c r="Y581" s="31" t="s">
        <v>600</v>
      </c>
      <c r="Z581" s="36" t="s">
        <v>2670</v>
      </c>
    </row>
    <row r="582" spans="1:26">
      <c r="A582" s="34" t="s">
        <v>2957</v>
      </c>
      <c r="B582" s="31" t="s">
        <v>1182</v>
      </c>
      <c r="C582" s="31" t="s">
        <v>3096</v>
      </c>
      <c r="D582" s="31" t="s">
        <v>3097</v>
      </c>
      <c r="E582" s="20">
        <v>440400</v>
      </c>
      <c r="F582" s="20">
        <v>2149280</v>
      </c>
      <c r="G582" s="31" t="s">
        <v>2958</v>
      </c>
      <c r="H582" s="31">
        <v>10.5</v>
      </c>
      <c r="I582" s="31">
        <v>14</v>
      </c>
      <c r="J582" s="31">
        <f t="shared" ref="J582:J597" si="19">H582*I582</f>
        <v>147</v>
      </c>
      <c r="K582" s="31" t="s">
        <v>3166</v>
      </c>
      <c r="L582" s="35">
        <v>1</v>
      </c>
      <c r="M582" s="31" t="s">
        <v>3039</v>
      </c>
      <c r="N582" s="31" t="s">
        <v>2903</v>
      </c>
      <c r="O582" s="31" t="s">
        <v>2959</v>
      </c>
      <c r="P582" s="31" t="s">
        <v>2978</v>
      </c>
      <c r="Q582" s="31" t="s">
        <v>2953</v>
      </c>
      <c r="R582" s="31" t="s">
        <v>2959</v>
      </c>
      <c r="S582" s="31" t="s">
        <v>3004</v>
      </c>
      <c r="T582" s="31">
        <v>0</v>
      </c>
      <c r="U582" s="31">
        <v>0</v>
      </c>
      <c r="V582" s="31">
        <v>1</v>
      </c>
      <c r="W582" s="31">
        <v>1</v>
      </c>
      <c r="X582" s="31" t="s">
        <v>2473</v>
      </c>
      <c r="Y582" s="31" t="s">
        <v>2730</v>
      </c>
      <c r="Z582" s="36" t="s">
        <v>2905</v>
      </c>
    </row>
    <row r="583" spans="1:26">
      <c r="A583" s="34" t="s">
        <v>2957</v>
      </c>
      <c r="B583" s="31" t="s">
        <v>1327</v>
      </c>
      <c r="C583" s="31" t="s">
        <v>3291</v>
      </c>
      <c r="D583" s="31" t="s">
        <v>3290</v>
      </c>
      <c r="E583" s="20">
        <v>490920</v>
      </c>
      <c r="F583" s="20">
        <v>2188540</v>
      </c>
      <c r="G583" s="31" t="s">
        <v>1755</v>
      </c>
      <c r="H583" s="31">
        <v>13</v>
      </c>
      <c r="I583" s="31">
        <v>13</v>
      </c>
      <c r="J583" s="31">
        <f t="shared" si="19"/>
        <v>169</v>
      </c>
      <c r="K583" s="31" t="s">
        <v>3166</v>
      </c>
      <c r="L583" s="35">
        <v>1</v>
      </c>
      <c r="M583" s="31" t="s">
        <v>3144</v>
      </c>
      <c r="N583" s="31" t="s">
        <v>2885</v>
      </c>
      <c r="O583" s="31" t="s">
        <v>2959</v>
      </c>
      <c r="P583" s="31" t="s">
        <v>2842</v>
      </c>
      <c r="Q583" s="31" t="s">
        <v>2954</v>
      </c>
      <c r="R583" s="31" t="s">
        <v>2959</v>
      </c>
      <c r="S583" s="31" t="s">
        <v>3004</v>
      </c>
      <c r="T583" s="31">
        <v>0</v>
      </c>
      <c r="U583" s="31">
        <v>0</v>
      </c>
      <c r="V583" s="31">
        <v>1</v>
      </c>
      <c r="W583" s="31">
        <v>1</v>
      </c>
      <c r="X583" s="31" t="s">
        <v>3142</v>
      </c>
      <c r="Y583" s="31" t="s">
        <v>2730</v>
      </c>
      <c r="Z583" s="36" t="s">
        <v>2905</v>
      </c>
    </row>
    <row r="584" spans="1:26">
      <c r="A584" s="34" t="s">
        <v>2957</v>
      </c>
      <c r="B584" s="31" t="s">
        <v>1328</v>
      </c>
      <c r="C584" s="31" t="s">
        <v>3145</v>
      </c>
      <c r="D584" s="31" t="s">
        <v>3002</v>
      </c>
      <c r="E584" s="20">
        <v>489380</v>
      </c>
      <c r="F584" s="20">
        <v>2173540</v>
      </c>
      <c r="G584" s="31" t="s">
        <v>2958</v>
      </c>
      <c r="H584" s="31">
        <v>7</v>
      </c>
      <c r="I584" s="31">
        <v>7.5</v>
      </c>
      <c r="J584" s="31">
        <f t="shared" si="19"/>
        <v>52.5</v>
      </c>
      <c r="K584" s="31" t="s">
        <v>3166</v>
      </c>
      <c r="L584" s="35">
        <v>1</v>
      </c>
      <c r="M584" s="31" t="s">
        <v>3144</v>
      </c>
      <c r="N584" s="31" t="s">
        <v>2887</v>
      </c>
      <c r="O584" s="31" t="s">
        <v>2959</v>
      </c>
      <c r="P584" s="31" t="s">
        <v>2842</v>
      </c>
      <c r="Q584" s="31" t="s">
        <v>2954</v>
      </c>
      <c r="R584" s="31" t="s">
        <v>2959</v>
      </c>
      <c r="S584" s="31" t="s">
        <v>3004</v>
      </c>
      <c r="T584" s="31">
        <v>0</v>
      </c>
      <c r="U584" s="31">
        <v>1</v>
      </c>
      <c r="V584" s="31">
        <v>0</v>
      </c>
      <c r="W584" s="31">
        <v>1</v>
      </c>
      <c r="X584" s="31" t="s">
        <v>3006</v>
      </c>
      <c r="Y584" s="31" t="s">
        <v>2730</v>
      </c>
      <c r="Z584" s="36" t="s">
        <v>2905</v>
      </c>
    </row>
    <row r="585" spans="1:26">
      <c r="A585" s="34" t="s">
        <v>2957</v>
      </c>
      <c r="B585" s="31" t="s">
        <v>1594</v>
      </c>
      <c r="C585" s="31" t="s">
        <v>3007</v>
      </c>
      <c r="D585" s="31" t="s">
        <v>2859</v>
      </c>
      <c r="E585" s="20">
        <v>470980</v>
      </c>
      <c r="F585" s="20">
        <v>2188490</v>
      </c>
      <c r="G585" s="31" t="s">
        <v>2958</v>
      </c>
      <c r="H585" s="31">
        <v>7</v>
      </c>
      <c r="I585" s="31">
        <v>7.5</v>
      </c>
      <c r="J585" s="31">
        <f t="shared" si="19"/>
        <v>52.5</v>
      </c>
      <c r="K585" s="31" t="s">
        <v>3166</v>
      </c>
      <c r="L585" s="35">
        <v>1</v>
      </c>
      <c r="M585" s="31" t="s">
        <v>3039</v>
      </c>
      <c r="N585" s="31" t="s">
        <v>2888</v>
      </c>
      <c r="O585" s="31" t="s">
        <v>2959</v>
      </c>
      <c r="P585" s="31" t="s">
        <v>2978</v>
      </c>
      <c r="Q585" s="31" t="s">
        <v>2954</v>
      </c>
      <c r="R585" s="31" t="s">
        <v>2959</v>
      </c>
      <c r="S585" s="31" t="s">
        <v>3004</v>
      </c>
      <c r="T585" s="31">
        <v>0</v>
      </c>
      <c r="U585" s="31">
        <v>0</v>
      </c>
      <c r="V585" s="31">
        <v>1</v>
      </c>
      <c r="W585" s="31">
        <v>1</v>
      </c>
      <c r="X585" s="31" t="s">
        <v>3013</v>
      </c>
      <c r="Y585" s="31" t="s">
        <v>2730</v>
      </c>
      <c r="Z585" s="36" t="s">
        <v>2905</v>
      </c>
    </row>
    <row r="586" spans="1:26">
      <c r="A586" s="34" t="s">
        <v>2957</v>
      </c>
      <c r="B586" s="31" t="s">
        <v>1595</v>
      </c>
      <c r="C586" s="31" t="s">
        <v>1499</v>
      </c>
      <c r="D586" s="31" t="s">
        <v>1088</v>
      </c>
      <c r="E586" s="20">
        <v>487000</v>
      </c>
      <c r="F586" s="20">
        <v>2181600</v>
      </c>
      <c r="G586" s="31" t="s">
        <v>2958</v>
      </c>
      <c r="H586" s="31">
        <v>8</v>
      </c>
      <c r="I586" s="31">
        <v>8</v>
      </c>
      <c r="J586" s="31">
        <f t="shared" si="19"/>
        <v>64</v>
      </c>
      <c r="K586" s="31" t="s">
        <v>3166</v>
      </c>
      <c r="L586" s="35">
        <v>1</v>
      </c>
      <c r="M586" s="31" t="s">
        <v>3123</v>
      </c>
      <c r="N586" s="31" t="s">
        <v>2887</v>
      </c>
      <c r="O586" s="31" t="s">
        <v>2959</v>
      </c>
      <c r="P586" s="31" t="s">
        <v>2749</v>
      </c>
      <c r="Q586" s="31" t="s">
        <v>2954</v>
      </c>
      <c r="R586" s="31" t="s">
        <v>2959</v>
      </c>
      <c r="S586" s="31" t="s">
        <v>3004</v>
      </c>
      <c r="T586" s="31">
        <v>0</v>
      </c>
      <c r="U586" s="31">
        <v>0</v>
      </c>
      <c r="V586" s="31">
        <v>1</v>
      </c>
      <c r="W586" s="31">
        <v>1</v>
      </c>
      <c r="X586" s="31" t="s">
        <v>3180</v>
      </c>
      <c r="Y586" s="31" t="s">
        <v>2730</v>
      </c>
      <c r="Z586" s="36" t="s">
        <v>2905</v>
      </c>
    </row>
    <row r="587" spans="1:26">
      <c r="A587" s="34" t="s">
        <v>2957</v>
      </c>
      <c r="B587" s="31" t="s">
        <v>1618</v>
      </c>
      <c r="C587" s="31" t="s">
        <v>2689</v>
      </c>
      <c r="D587" s="31" t="s">
        <v>2683</v>
      </c>
      <c r="E587" s="20">
        <v>441420</v>
      </c>
      <c r="F587" s="20">
        <v>2230900</v>
      </c>
      <c r="G587" s="31" t="s">
        <v>2958</v>
      </c>
      <c r="H587" s="31">
        <v>16.399999999999999</v>
      </c>
      <c r="I587" s="31">
        <v>12</v>
      </c>
      <c r="J587" s="31">
        <f t="shared" si="19"/>
        <v>196.79999999999998</v>
      </c>
      <c r="K587" s="31" t="s">
        <v>3166</v>
      </c>
      <c r="L587" s="35">
        <v>1</v>
      </c>
      <c r="M587" s="31" t="s">
        <v>2690</v>
      </c>
      <c r="N587" s="31" t="s">
        <v>2887</v>
      </c>
      <c r="O587" s="31" t="s">
        <v>2959</v>
      </c>
      <c r="P587" s="31" t="s">
        <v>3083</v>
      </c>
      <c r="Q587" s="31" t="s">
        <v>2954</v>
      </c>
      <c r="R587" s="31" t="s">
        <v>2959</v>
      </c>
      <c r="S587" s="31" t="s">
        <v>3004</v>
      </c>
      <c r="T587" s="31">
        <v>0</v>
      </c>
      <c r="U587" s="31">
        <v>0</v>
      </c>
      <c r="V587" s="31">
        <v>1</v>
      </c>
      <c r="W587" s="31">
        <v>1</v>
      </c>
      <c r="X587" s="31" t="s">
        <v>2733</v>
      </c>
      <c r="Y587" s="31" t="s">
        <v>2730</v>
      </c>
      <c r="Z587" s="36" t="s">
        <v>2905</v>
      </c>
    </row>
    <row r="588" spans="1:26">
      <c r="A588" s="34" t="s">
        <v>2957</v>
      </c>
      <c r="B588" s="31" t="s">
        <v>1359</v>
      </c>
      <c r="C588" s="31" t="s">
        <v>2376</v>
      </c>
      <c r="D588" s="31" t="s">
        <v>2377</v>
      </c>
      <c r="E588" s="20">
        <v>442780</v>
      </c>
      <c r="F588" s="20">
        <v>2156380</v>
      </c>
      <c r="G588" s="31" t="s">
        <v>2958</v>
      </c>
      <c r="H588" s="31">
        <v>11.8</v>
      </c>
      <c r="I588" s="31">
        <v>11</v>
      </c>
      <c r="J588" s="31">
        <f t="shared" si="19"/>
        <v>129.80000000000001</v>
      </c>
      <c r="K588" s="31" t="s">
        <v>3166</v>
      </c>
      <c r="L588" s="35">
        <v>1</v>
      </c>
      <c r="M588" s="31" t="s">
        <v>3123</v>
      </c>
      <c r="N588" s="31" t="s">
        <v>2887</v>
      </c>
      <c r="O588" s="31" t="s">
        <v>2959</v>
      </c>
      <c r="P588" s="31" t="s">
        <v>3083</v>
      </c>
      <c r="Q588" s="31" t="s">
        <v>2954</v>
      </c>
      <c r="R588" s="31" t="s">
        <v>2959</v>
      </c>
      <c r="S588" s="31" t="s">
        <v>3004</v>
      </c>
      <c r="T588" s="31">
        <v>0</v>
      </c>
      <c r="U588" s="31">
        <v>0</v>
      </c>
      <c r="V588" s="31">
        <v>1</v>
      </c>
      <c r="W588" s="31">
        <v>1</v>
      </c>
      <c r="X588" s="31" t="s">
        <v>2779</v>
      </c>
      <c r="Y588" s="31" t="s">
        <v>2730</v>
      </c>
      <c r="Z588" s="36" t="s">
        <v>2905</v>
      </c>
    </row>
    <row r="589" spans="1:26">
      <c r="A589" s="34" t="s">
        <v>2957</v>
      </c>
      <c r="B589" s="31" t="s">
        <v>1541</v>
      </c>
      <c r="C589" s="31" t="s">
        <v>2631</v>
      </c>
      <c r="D589" s="31" t="s">
        <v>2632</v>
      </c>
      <c r="E589" s="20">
        <v>433270</v>
      </c>
      <c r="F589" s="20">
        <v>2202900</v>
      </c>
      <c r="G589" s="31" t="s">
        <v>2958</v>
      </c>
      <c r="H589" s="31">
        <v>14</v>
      </c>
      <c r="I589" s="31">
        <v>10.5</v>
      </c>
      <c r="J589" s="31">
        <f t="shared" si="19"/>
        <v>147</v>
      </c>
      <c r="K589" s="31" t="s">
        <v>3166</v>
      </c>
      <c r="L589" s="35">
        <v>1</v>
      </c>
      <c r="M589" s="31" t="s">
        <v>3227</v>
      </c>
      <c r="N589" s="31" t="s">
        <v>2887</v>
      </c>
      <c r="O589" s="31" t="s">
        <v>2959</v>
      </c>
      <c r="P589" s="31" t="s">
        <v>2842</v>
      </c>
      <c r="Q589" s="31" t="s">
        <v>2954</v>
      </c>
      <c r="R589" s="31" t="s">
        <v>2959</v>
      </c>
      <c r="S589" s="31" t="s">
        <v>3004</v>
      </c>
      <c r="T589" s="31">
        <v>0</v>
      </c>
      <c r="U589" s="31">
        <v>0</v>
      </c>
      <c r="V589" s="31">
        <v>1</v>
      </c>
      <c r="W589" s="31">
        <v>1</v>
      </c>
      <c r="X589" s="31" t="s">
        <v>2680</v>
      </c>
      <c r="Y589" s="31" t="s">
        <v>2730</v>
      </c>
      <c r="Z589" s="36" t="s">
        <v>2905</v>
      </c>
    </row>
    <row r="590" spans="1:26" ht="15" thickBot="1">
      <c r="A590" s="24" t="s">
        <v>2957</v>
      </c>
      <c r="B590" s="25" t="s">
        <v>1542</v>
      </c>
      <c r="C590" s="25" t="s">
        <v>2633</v>
      </c>
      <c r="D590" s="25" t="s">
        <v>1116</v>
      </c>
      <c r="E590" s="27">
        <v>432580</v>
      </c>
      <c r="F590" s="27">
        <v>2167440</v>
      </c>
      <c r="G590" s="25" t="s">
        <v>2958</v>
      </c>
      <c r="H590" s="25">
        <v>14</v>
      </c>
      <c r="I590" s="25">
        <v>14</v>
      </c>
      <c r="J590" s="25">
        <f t="shared" si="19"/>
        <v>196</v>
      </c>
      <c r="K590" s="25" t="s">
        <v>3166</v>
      </c>
      <c r="L590" s="28">
        <v>1</v>
      </c>
      <c r="M590" s="25" t="s">
        <v>2483</v>
      </c>
      <c r="N590" s="25" t="s">
        <v>2888</v>
      </c>
      <c r="O590" s="25" t="s">
        <v>2959</v>
      </c>
      <c r="P590" s="25" t="s">
        <v>2483</v>
      </c>
      <c r="Q590" s="25" t="s">
        <v>2954</v>
      </c>
      <c r="R590" s="25" t="s">
        <v>2959</v>
      </c>
      <c r="S590" s="25" t="s">
        <v>3004</v>
      </c>
      <c r="T590" s="25">
        <v>1</v>
      </c>
      <c r="U590" s="25">
        <v>0</v>
      </c>
      <c r="V590" s="25">
        <v>0</v>
      </c>
      <c r="W590" s="25">
        <v>1</v>
      </c>
      <c r="X590" s="25" t="s">
        <v>2523</v>
      </c>
      <c r="Y590" s="25" t="s">
        <v>2730</v>
      </c>
      <c r="Z590" s="29" t="s">
        <v>2905</v>
      </c>
    </row>
    <row r="591" spans="1:26" ht="15" thickBot="1">
      <c r="A591" s="63" t="s">
        <v>2957</v>
      </c>
      <c r="B591" s="16" t="s">
        <v>1543</v>
      </c>
      <c r="C591" s="16" t="s">
        <v>2493</v>
      </c>
      <c r="D591" s="16" t="s">
        <v>1544</v>
      </c>
      <c r="E591" s="15">
        <v>436560</v>
      </c>
      <c r="F591" s="15">
        <v>2205680</v>
      </c>
      <c r="G591" s="16" t="s">
        <v>2958</v>
      </c>
      <c r="H591" s="16">
        <v>10</v>
      </c>
      <c r="I591" s="16">
        <v>11</v>
      </c>
      <c r="J591" s="16">
        <f t="shared" si="19"/>
        <v>110</v>
      </c>
      <c r="K591" s="16" t="s">
        <v>3166</v>
      </c>
      <c r="L591" s="35">
        <v>1</v>
      </c>
      <c r="M591" s="16" t="s">
        <v>2483</v>
      </c>
      <c r="N591" s="16" t="s">
        <v>2903</v>
      </c>
      <c r="O591" s="16" t="s">
        <v>2959</v>
      </c>
      <c r="P591" s="16" t="s">
        <v>2483</v>
      </c>
      <c r="Q591" s="16" t="s">
        <v>2953</v>
      </c>
      <c r="R591" s="16" t="s">
        <v>2959</v>
      </c>
      <c r="S591" s="16" t="s">
        <v>3004</v>
      </c>
      <c r="T591" s="16">
        <v>0</v>
      </c>
      <c r="U591" s="16">
        <v>0</v>
      </c>
      <c r="V591" s="16">
        <v>1</v>
      </c>
      <c r="W591" s="16">
        <v>1</v>
      </c>
      <c r="X591" s="16" t="s">
        <v>2441</v>
      </c>
      <c r="Y591" s="16"/>
      <c r="Z591" s="67" t="s">
        <v>2905</v>
      </c>
    </row>
    <row r="592" spans="1:26" ht="15" thickBot="1">
      <c r="A592" s="63" t="s">
        <v>2957</v>
      </c>
      <c r="B592" s="16" t="s">
        <v>1561</v>
      </c>
      <c r="C592" s="16" t="s">
        <v>2442</v>
      </c>
      <c r="D592" s="16" t="s">
        <v>2443</v>
      </c>
      <c r="E592" s="15">
        <v>446160</v>
      </c>
      <c r="F592" s="15">
        <v>2158050</v>
      </c>
      <c r="G592" s="16" t="s">
        <v>2958</v>
      </c>
      <c r="H592" s="16">
        <v>11</v>
      </c>
      <c r="I592" s="16">
        <v>11</v>
      </c>
      <c r="J592" s="16">
        <f t="shared" si="19"/>
        <v>121</v>
      </c>
      <c r="K592" s="16" t="s">
        <v>3166</v>
      </c>
      <c r="L592" s="48">
        <v>1</v>
      </c>
      <c r="M592" s="16" t="s">
        <v>3227</v>
      </c>
      <c r="N592" s="16" t="s">
        <v>2886</v>
      </c>
      <c r="O592" s="16" t="s">
        <v>2959</v>
      </c>
      <c r="P592" s="16" t="s">
        <v>2842</v>
      </c>
      <c r="Q592" s="16" t="s">
        <v>2954</v>
      </c>
      <c r="R592" s="16" t="s">
        <v>2959</v>
      </c>
      <c r="S592" s="16" t="s">
        <v>3004</v>
      </c>
      <c r="T592" s="16">
        <v>0</v>
      </c>
      <c r="U592" s="16">
        <v>0</v>
      </c>
      <c r="V592" s="16">
        <v>1</v>
      </c>
      <c r="W592" s="16">
        <v>1</v>
      </c>
      <c r="X592" s="16" t="s">
        <v>2659</v>
      </c>
      <c r="Y592" s="16"/>
      <c r="Z592" s="67" t="s">
        <v>2905</v>
      </c>
    </row>
    <row r="593" spans="1:26">
      <c r="A593" s="34" t="s">
        <v>2957</v>
      </c>
      <c r="B593" s="31" t="s">
        <v>1361</v>
      </c>
      <c r="C593" s="31" t="s">
        <v>2660</v>
      </c>
      <c r="D593" s="31" t="s">
        <v>2661</v>
      </c>
      <c r="E593" s="20">
        <v>440390</v>
      </c>
      <c r="F593" s="20">
        <v>2185850</v>
      </c>
      <c r="G593" s="31" t="s">
        <v>2958</v>
      </c>
      <c r="H593" s="31">
        <v>21</v>
      </c>
      <c r="I593" s="31">
        <v>14</v>
      </c>
      <c r="J593" s="31">
        <f t="shared" si="19"/>
        <v>294</v>
      </c>
      <c r="K593" s="31" t="s">
        <v>3166</v>
      </c>
      <c r="L593" s="35">
        <v>1</v>
      </c>
      <c r="M593" s="31" t="s">
        <v>2809</v>
      </c>
      <c r="N593" s="31" t="s">
        <v>2902</v>
      </c>
      <c r="O593" s="31" t="s">
        <v>2959</v>
      </c>
      <c r="P593" s="31" t="s">
        <v>3083</v>
      </c>
      <c r="Q593" s="31" t="s">
        <v>2954</v>
      </c>
      <c r="R593" s="31" t="s">
        <v>2959</v>
      </c>
      <c r="S593" s="31" t="s">
        <v>3004</v>
      </c>
      <c r="T593" s="31">
        <v>0</v>
      </c>
      <c r="U593" s="31">
        <v>0</v>
      </c>
      <c r="V593" s="31">
        <v>1</v>
      </c>
      <c r="W593" s="31">
        <v>1</v>
      </c>
      <c r="X593" s="31" t="s">
        <v>2662</v>
      </c>
      <c r="Y593" s="31"/>
      <c r="Z593" s="36" t="s">
        <v>2905</v>
      </c>
    </row>
    <row r="594" spans="1:26">
      <c r="A594" s="34" t="s">
        <v>2957</v>
      </c>
      <c r="B594" s="31" t="s">
        <v>1340</v>
      </c>
      <c r="C594" s="31" t="s">
        <v>1598</v>
      </c>
      <c r="D594" s="31" t="s">
        <v>1225</v>
      </c>
      <c r="E594" s="20">
        <v>465900</v>
      </c>
      <c r="F594" s="20">
        <v>2173670</v>
      </c>
      <c r="G594" s="31" t="s">
        <v>2958</v>
      </c>
      <c r="H594" s="31">
        <v>8.15</v>
      </c>
      <c r="I594" s="31">
        <v>7.4</v>
      </c>
      <c r="J594" s="31">
        <f t="shared" si="19"/>
        <v>60.31</v>
      </c>
      <c r="K594" s="31" t="s">
        <v>3166</v>
      </c>
      <c r="L594" s="35">
        <v>1</v>
      </c>
      <c r="M594" s="31" t="s">
        <v>1429</v>
      </c>
      <c r="N594" s="31"/>
      <c r="O594" s="31"/>
      <c r="P594" s="31"/>
      <c r="Q594" s="31"/>
      <c r="R594" s="31" t="s">
        <v>2959</v>
      </c>
      <c r="S594" s="31" t="s">
        <v>3004</v>
      </c>
      <c r="T594" s="31">
        <v>0</v>
      </c>
      <c r="U594" s="31">
        <v>0</v>
      </c>
      <c r="V594" s="31">
        <v>1</v>
      </c>
      <c r="W594" s="31">
        <v>1</v>
      </c>
      <c r="X594" s="31" t="s">
        <v>1430</v>
      </c>
      <c r="Y594" s="31" t="s">
        <v>1240</v>
      </c>
      <c r="Z594" s="36" t="s">
        <v>2782</v>
      </c>
    </row>
    <row r="595" spans="1:26">
      <c r="A595" s="34" t="s">
        <v>2957</v>
      </c>
      <c r="B595" s="31" t="s">
        <v>1363</v>
      </c>
      <c r="C595" s="31" t="s">
        <v>1318</v>
      </c>
      <c r="D595" s="31" t="s">
        <v>2507</v>
      </c>
      <c r="E595" s="20">
        <v>481570</v>
      </c>
      <c r="F595" s="20">
        <v>2198280</v>
      </c>
      <c r="G595" s="31" t="s">
        <v>2958</v>
      </c>
      <c r="H595" s="31">
        <v>12</v>
      </c>
      <c r="I595" s="31">
        <v>10</v>
      </c>
      <c r="J595" s="31">
        <f t="shared" si="19"/>
        <v>120</v>
      </c>
      <c r="K595" s="31" t="s">
        <v>3166</v>
      </c>
      <c r="L595" s="35">
        <v>1</v>
      </c>
      <c r="M595" s="31" t="s">
        <v>3227</v>
      </c>
      <c r="N595" s="31" t="s">
        <v>2886</v>
      </c>
      <c r="O595" s="31" t="s">
        <v>2959</v>
      </c>
      <c r="P595" s="31" t="s">
        <v>2842</v>
      </c>
      <c r="Q595" s="31" t="s">
        <v>2954</v>
      </c>
      <c r="R595" s="31" t="s">
        <v>2959</v>
      </c>
      <c r="S595" s="31" t="s">
        <v>3004</v>
      </c>
      <c r="T595" s="31">
        <v>0</v>
      </c>
      <c r="U595" s="31">
        <v>0</v>
      </c>
      <c r="V595" s="31">
        <v>1</v>
      </c>
      <c r="W595" s="31">
        <v>2</v>
      </c>
      <c r="X595" s="31" t="s">
        <v>2659</v>
      </c>
      <c r="Y595" s="31"/>
      <c r="Z595" s="36" t="s">
        <v>2905</v>
      </c>
    </row>
    <row r="596" spans="1:26">
      <c r="A596" s="34" t="s">
        <v>2957</v>
      </c>
      <c r="B596" s="31" t="s">
        <v>1363</v>
      </c>
      <c r="C596" s="31" t="s">
        <v>1318</v>
      </c>
      <c r="D596" s="31" t="s">
        <v>2301</v>
      </c>
      <c r="E596" s="20">
        <v>483250</v>
      </c>
      <c r="F596" s="20">
        <v>2197260</v>
      </c>
      <c r="G596" s="31" t="s">
        <v>2958</v>
      </c>
      <c r="H596" s="31">
        <v>10</v>
      </c>
      <c r="I596" s="31">
        <v>11</v>
      </c>
      <c r="J596" s="31">
        <f t="shared" si="19"/>
        <v>110</v>
      </c>
      <c r="K596" s="31" t="s">
        <v>2824</v>
      </c>
      <c r="L596" s="35">
        <v>1</v>
      </c>
      <c r="M596" s="31" t="s">
        <v>2444</v>
      </c>
      <c r="N596" s="31" t="s">
        <v>2887</v>
      </c>
      <c r="O596" s="31" t="s">
        <v>2959</v>
      </c>
      <c r="P596" s="31" t="s">
        <v>2842</v>
      </c>
      <c r="Q596" s="31" t="s">
        <v>2954</v>
      </c>
      <c r="R596" s="31" t="s">
        <v>2959</v>
      </c>
      <c r="S596" s="31" t="s">
        <v>3004</v>
      </c>
      <c r="T596" s="31">
        <v>0</v>
      </c>
      <c r="U596" s="31">
        <v>0</v>
      </c>
      <c r="V596" s="31">
        <v>1</v>
      </c>
      <c r="W596" s="31">
        <v>1</v>
      </c>
      <c r="X596" s="31" t="s">
        <v>3277</v>
      </c>
      <c r="Y596" s="31"/>
      <c r="Z596" s="36" t="s">
        <v>2905</v>
      </c>
    </row>
    <row r="597" spans="1:26">
      <c r="A597" s="34" t="s">
        <v>2957</v>
      </c>
      <c r="B597" s="31" t="s">
        <v>1375</v>
      </c>
      <c r="C597" s="31" t="s">
        <v>3278</v>
      </c>
      <c r="D597" s="31" t="s">
        <v>2436</v>
      </c>
      <c r="E597" s="20">
        <v>430800</v>
      </c>
      <c r="F597" s="20">
        <v>2207850</v>
      </c>
      <c r="G597" s="31" t="s">
        <v>2958</v>
      </c>
      <c r="H597" s="31">
        <v>12</v>
      </c>
      <c r="I597" s="31">
        <v>11.5</v>
      </c>
      <c r="J597" s="31">
        <f t="shared" si="19"/>
        <v>138</v>
      </c>
      <c r="K597" s="31" t="s">
        <v>3166</v>
      </c>
      <c r="L597" s="35">
        <v>1</v>
      </c>
      <c r="M597" s="31" t="s">
        <v>3227</v>
      </c>
      <c r="N597" s="31" t="s">
        <v>2887</v>
      </c>
      <c r="O597" s="31" t="s">
        <v>2959</v>
      </c>
      <c r="P597" s="31" t="s">
        <v>2842</v>
      </c>
      <c r="Q597" s="31" t="s">
        <v>2954</v>
      </c>
      <c r="R597" s="31" t="s">
        <v>2959</v>
      </c>
      <c r="S597" s="31" t="s">
        <v>3004</v>
      </c>
      <c r="T597" s="31">
        <v>1</v>
      </c>
      <c r="U597" s="31">
        <v>0</v>
      </c>
      <c r="V597" s="31">
        <v>0</v>
      </c>
      <c r="W597" s="31">
        <v>1</v>
      </c>
      <c r="X597" s="31" t="s">
        <v>2437</v>
      </c>
      <c r="Y597" s="31"/>
      <c r="Z597" s="36" t="s">
        <v>2905</v>
      </c>
    </row>
    <row r="598" spans="1:26">
      <c r="A598" s="34" t="s">
        <v>2957</v>
      </c>
      <c r="B598" s="31" t="s">
        <v>1343</v>
      </c>
      <c r="C598" s="31" t="s">
        <v>1235</v>
      </c>
      <c r="D598" s="31" t="s">
        <v>1353</v>
      </c>
      <c r="E598" s="20">
        <v>488000</v>
      </c>
      <c r="F598" s="20">
        <v>2163000</v>
      </c>
      <c r="G598" s="31" t="s">
        <v>2958</v>
      </c>
      <c r="H598" s="31"/>
      <c r="I598" s="31"/>
      <c r="J598" s="31"/>
      <c r="K598" s="31"/>
      <c r="L598" s="35">
        <v>1</v>
      </c>
      <c r="M598" s="31" t="s">
        <v>1354</v>
      </c>
      <c r="N598" s="31"/>
      <c r="O598" s="31"/>
      <c r="P598" s="31"/>
      <c r="Q598" s="31"/>
      <c r="R598" s="31"/>
      <c r="S598" s="31"/>
      <c r="T598" s="31">
        <v>1</v>
      </c>
      <c r="U598" s="31">
        <v>0</v>
      </c>
      <c r="V598" s="31">
        <v>0</v>
      </c>
      <c r="W598" s="31">
        <v>1</v>
      </c>
      <c r="X598" s="31" t="s">
        <v>2523</v>
      </c>
      <c r="Y598" s="31" t="s">
        <v>1355</v>
      </c>
      <c r="Z598" s="36" t="s">
        <v>2670</v>
      </c>
    </row>
    <row r="599" spans="1:26">
      <c r="A599" s="34" t="s">
        <v>2957</v>
      </c>
      <c r="B599" s="31" t="s">
        <v>1247</v>
      </c>
      <c r="C599" s="31" t="s">
        <v>1272</v>
      </c>
      <c r="D599" s="31" t="s">
        <v>1082</v>
      </c>
      <c r="E599" s="20">
        <v>485000</v>
      </c>
      <c r="F599" s="20">
        <v>2176000</v>
      </c>
      <c r="G599" s="31" t="s">
        <v>2958</v>
      </c>
      <c r="H599" s="31"/>
      <c r="I599" s="31"/>
      <c r="J599" s="31"/>
      <c r="K599" s="31"/>
      <c r="L599" s="35">
        <v>1</v>
      </c>
      <c r="M599" s="31" t="s">
        <v>1245</v>
      </c>
      <c r="N599" s="31"/>
      <c r="O599" s="31"/>
      <c r="P599" s="31"/>
      <c r="Q599" s="31"/>
      <c r="R599" s="31" t="s">
        <v>2959</v>
      </c>
      <c r="S599" s="31" t="s">
        <v>3004</v>
      </c>
      <c r="T599" s="31">
        <v>0</v>
      </c>
      <c r="U599" s="31">
        <v>0</v>
      </c>
      <c r="V599" s="31">
        <v>1</v>
      </c>
      <c r="W599" s="31">
        <v>2</v>
      </c>
      <c r="X599" s="31"/>
      <c r="Y599" s="31" t="s">
        <v>1246</v>
      </c>
      <c r="Z599" s="36" t="s">
        <v>2670</v>
      </c>
    </row>
    <row r="600" spans="1:26">
      <c r="A600" s="34" t="s">
        <v>2957</v>
      </c>
      <c r="B600" s="31" t="s">
        <v>1433</v>
      </c>
      <c r="C600" s="31" t="s">
        <v>2930</v>
      </c>
      <c r="D600" s="31" t="s">
        <v>2474</v>
      </c>
      <c r="E600" s="20">
        <v>445000</v>
      </c>
      <c r="F600" s="20">
        <v>2220800</v>
      </c>
      <c r="G600" s="31" t="s">
        <v>2958</v>
      </c>
      <c r="H600" s="31">
        <v>11</v>
      </c>
      <c r="I600" s="31">
        <v>10.5</v>
      </c>
      <c r="J600" s="31">
        <f t="shared" ref="J600:J643" si="20">H600*I600</f>
        <v>115.5</v>
      </c>
      <c r="K600" s="31" t="s">
        <v>3166</v>
      </c>
      <c r="L600" s="35">
        <v>1</v>
      </c>
      <c r="M600" s="31" t="s">
        <v>3227</v>
      </c>
      <c r="N600" s="31" t="s">
        <v>2887</v>
      </c>
      <c r="O600" s="31" t="s">
        <v>2959</v>
      </c>
      <c r="P600" s="31" t="s">
        <v>2842</v>
      </c>
      <c r="Q600" s="31" t="s">
        <v>2954</v>
      </c>
      <c r="R600" s="31" t="s">
        <v>2959</v>
      </c>
      <c r="S600" s="31" t="s">
        <v>3004</v>
      </c>
      <c r="T600" s="31">
        <v>1</v>
      </c>
      <c r="U600" s="31">
        <v>0</v>
      </c>
      <c r="V600" s="31">
        <v>1</v>
      </c>
      <c r="W600" s="31">
        <v>1</v>
      </c>
      <c r="X600" s="31" t="s">
        <v>2475</v>
      </c>
      <c r="Y600" s="31"/>
      <c r="Z600" s="36" t="s">
        <v>2905</v>
      </c>
    </row>
    <row r="601" spans="1:26">
      <c r="A601" s="34" t="s">
        <v>1402</v>
      </c>
      <c r="B601" s="31" t="s">
        <v>1214</v>
      </c>
      <c r="C601" s="31" t="s">
        <v>1403</v>
      </c>
      <c r="D601" s="31" t="s">
        <v>1145</v>
      </c>
      <c r="E601" s="20">
        <v>847820</v>
      </c>
      <c r="F601" s="20">
        <v>2348070</v>
      </c>
      <c r="G601" s="31" t="s">
        <v>1134</v>
      </c>
      <c r="H601" s="31">
        <v>15</v>
      </c>
      <c r="I601" s="31">
        <v>16</v>
      </c>
      <c r="J601" s="31">
        <f t="shared" si="20"/>
        <v>240</v>
      </c>
      <c r="K601" s="31" t="s">
        <v>3166</v>
      </c>
      <c r="L601" s="35">
        <v>1</v>
      </c>
      <c r="M601" s="31" t="s">
        <v>1401</v>
      </c>
      <c r="N601" s="31"/>
      <c r="O601" s="31"/>
      <c r="P601" s="31"/>
      <c r="Q601" s="31" t="s">
        <v>2954</v>
      </c>
      <c r="R601" s="31" t="s">
        <v>2959</v>
      </c>
      <c r="S601" s="31" t="s">
        <v>3004</v>
      </c>
      <c r="T601" s="31">
        <v>0</v>
      </c>
      <c r="U601" s="31">
        <v>0</v>
      </c>
      <c r="V601" s="31">
        <v>1</v>
      </c>
      <c r="W601" s="31">
        <v>1</v>
      </c>
      <c r="X601" s="31" t="s">
        <v>1127</v>
      </c>
      <c r="Y601" s="31" t="s">
        <v>1230</v>
      </c>
      <c r="Z601" s="36" t="s">
        <v>2782</v>
      </c>
    </row>
    <row r="602" spans="1:26">
      <c r="A602" s="34" t="s">
        <v>2820</v>
      </c>
      <c r="B602" s="31" t="s">
        <v>2834</v>
      </c>
      <c r="C602" s="31" t="s">
        <v>2821</v>
      </c>
      <c r="D602" s="31" t="s">
        <v>2822</v>
      </c>
      <c r="E602" s="20">
        <v>737650</v>
      </c>
      <c r="F602" s="20">
        <v>2309170</v>
      </c>
      <c r="G602" s="31" t="s">
        <v>2823</v>
      </c>
      <c r="H602" s="31">
        <v>10</v>
      </c>
      <c r="I602" s="31">
        <v>8.5</v>
      </c>
      <c r="J602" s="31">
        <f t="shared" si="20"/>
        <v>85</v>
      </c>
      <c r="K602" s="31" t="s">
        <v>2824</v>
      </c>
      <c r="L602" s="35">
        <v>1</v>
      </c>
      <c r="M602" s="31" t="s">
        <v>2950</v>
      </c>
      <c r="N602" s="31" t="s">
        <v>2888</v>
      </c>
      <c r="O602" s="31" t="s">
        <v>2959</v>
      </c>
      <c r="P602" s="31" t="s">
        <v>3083</v>
      </c>
      <c r="Q602" s="31" t="s">
        <v>2954</v>
      </c>
      <c r="R602" s="31" t="s">
        <v>2959</v>
      </c>
      <c r="S602" s="31" t="s">
        <v>3004</v>
      </c>
      <c r="T602" s="31">
        <v>0</v>
      </c>
      <c r="U602" s="31">
        <v>0</v>
      </c>
      <c r="V602" s="31">
        <v>1</v>
      </c>
      <c r="W602" s="31">
        <v>2</v>
      </c>
      <c r="X602" s="31" t="s">
        <v>2949</v>
      </c>
      <c r="Y602" s="31" t="s">
        <v>2730</v>
      </c>
      <c r="Z602" s="36" t="s">
        <v>2905</v>
      </c>
    </row>
    <row r="603" spans="1:26">
      <c r="A603" s="34" t="s">
        <v>2820</v>
      </c>
      <c r="B603" s="31" t="s">
        <v>3081</v>
      </c>
      <c r="C603" s="31" t="s">
        <v>3020</v>
      </c>
      <c r="D603" s="31" t="s">
        <v>3226</v>
      </c>
      <c r="E603" s="20">
        <v>728500</v>
      </c>
      <c r="F603" s="20">
        <v>2294110</v>
      </c>
      <c r="G603" s="31" t="s">
        <v>2823</v>
      </c>
      <c r="H603" s="31">
        <v>6</v>
      </c>
      <c r="I603" s="31">
        <v>8</v>
      </c>
      <c r="J603" s="31">
        <f t="shared" si="20"/>
        <v>48</v>
      </c>
      <c r="K603" s="31" t="s">
        <v>3166</v>
      </c>
      <c r="L603" s="35">
        <v>1</v>
      </c>
      <c r="M603" s="31" t="s">
        <v>3227</v>
      </c>
      <c r="N603" s="31" t="s">
        <v>2887</v>
      </c>
      <c r="O603" s="31" t="s">
        <v>2959</v>
      </c>
      <c r="P603" s="31" t="s">
        <v>2842</v>
      </c>
      <c r="Q603" s="31" t="s">
        <v>2953</v>
      </c>
      <c r="R603" s="31" t="s">
        <v>2959</v>
      </c>
      <c r="S603" s="31" t="s">
        <v>3004</v>
      </c>
      <c r="T603" s="31">
        <v>0</v>
      </c>
      <c r="U603" s="31">
        <v>0</v>
      </c>
      <c r="V603" s="31">
        <v>1</v>
      </c>
      <c r="W603" s="31">
        <v>1</v>
      </c>
      <c r="X603" s="31" t="s">
        <v>2562</v>
      </c>
      <c r="Y603" s="31" t="s">
        <v>3018</v>
      </c>
      <c r="Z603" s="36" t="s">
        <v>3019</v>
      </c>
    </row>
    <row r="604" spans="1:26">
      <c r="A604" s="34" t="s">
        <v>2820</v>
      </c>
      <c r="B604" s="31" t="s">
        <v>3082</v>
      </c>
      <c r="C604" s="31" t="s">
        <v>2563</v>
      </c>
      <c r="D604" s="31" t="s">
        <v>2796</v>
      </c>
      <c r="E604" s="20">
        <v>707570</v>
      </c>
      <c r="F604" s="20">
        <v>2278890</v>
      </c>
      <c r="G604" s="31" t="s">
        <v>3165</v>
      </c>
      <c r="H604" s="31">
        <v>4</v>
      </c>
      <c r="I604" s="31">
        <v>4.5</v>
      </c>
      <c r="J604" s="31">
        <f t="shared" si="20"/>
        <v>18</v>
      </c>
      <c r="K604" s="31" t="s">
        <v>3166</v>
      </c>
      <c r="L604" s="35">
        <v>1</v>
      </c>
      <c r="M604" s="31" t="s">
        <v>2836</v>
      </c>
      <c r="N604" s="31" t="s">
        <v>2886</v>
      </c>
      <c r="O604" s="31" t="s">
        <v>2959</v>
      </c>
      <c r="P604" s="31" t="s">
        <v>3083</v>
      </c>
      <c r="Q604" s="31" t="s">
        <v>2954</v>
      </c>
      <c r="R604" s="31" t="s">
        <v>2959</v>
      </c>
      <c r="S604" s="31" t="s">
        <v>3004</v>
      </c>
      <c r="T604" s="31">
        <v>0</v>
      </c>
      <c r="U604" s="31">
        <v>0</v>
      </c>
      <c r="V604" s="31">
        <v>1</v>
      </c>
      <c r="W604" s="31">
        <v>6</v>
      </c>
      <c r="X604" s="31" t="s">
        <v>2686</v>
      </c>
      <c r="Y604" s="31" t="s">
        <v>3018</v>
      </c>
      <c r="Z604" s="36" t="s">
        <v>3019</v>
      </c>
    </row>
    <row r="605" spans="1:26">
      <c r="A605" s="34" t="s">
        <v>2820</v>
      </c>
      <c r="B605" s="31" t="s">
        <v>3209</v>
      </c>
      <c r="C605" s="31" t="s">
        <v>2563</v>
      </c>
      <c r="D605" s="31" t="s">
        <v>2687</v>
      </c>
      <c r="E605" s="20">
        <v>707850</v>
      </c>
      <c r="F605" s="20">
        <v>2279880</v>
      </c>
      <c r="G605" s="31" t="s">
        <v>3165</v>
      </c>
      <c r="H605" s="31">
        <v>7</v>
      </c>
      <c r="I605" s="31">
        <v>10</v>
      </c>
      <c r="J605" s="31">
        <f t="shared" si="20"/>
        <v>70</v>
      </c>
      <c r="K605" s="31" t="s">
        <v>2824</v>
      </c>
      <c r="L605" s="35">
        <v>1</v>
      </c>
      <c r="M605" s="31" t="s">
        <v>2996</v>
      </c>
      <c r="N605" s="31" t="s">
        <v>2887</v>
      </c>
      <c r="O605" s="31" t="s">
        <v>2959</v>
      </c>
      <c r="P605" s="31" t="s">
        <v>3083</v>
      </c>
      <c r="Q605" s="31" t="s">
        <v>2853</v>
      </c>
      <c r="R605" s="31" t="s">
        <v>2989</v>
      </c>
      <c r="S605" s="31" t="s">
        <v>3004</v>
      </c>
      <c r="T605" s="31">
        <v>0</v>
      </c>
      <c r="U605" s="31">
        <v>1</v>
      </c>
      <c r="V605" s="31">
        <v>0</v>
      </c>
      <c r="W605" s="31">
        <v>1</v>
      </c>
      <c r="X605" s="31" t="s">
        <v>2850</v>
      </c>
      <c r="Y605" s="31" t="s">
        <v>3018</v>
      </c>
      <c r="Z605" s="36" t="s">
        <v>3019</v>
      </c>
    </row>
    <row r="606" spans="1:26">
      <c r="A606" s="34" t="s">
        <v>2820</v>
      </c>
      <c r="B606" s="31" t="s">
        <v>2791</v>
      </c>
      <c r="C606" s="31" t="s">
        <v>2714</v>
      </c>
      <c r="D606" s="31" t="s">
        <v>2715</v>
      </c>
      <c r="E606" s="20">
        <v>698400</v>
      </c>
      <c r="F606" s="20">
        <v>2308810</v>
      </c>
      <c r="G606" s="31" t="s">
        <v>3165</v>
      </c>
      <c r="H606" s="31">
        <v>6</v>
      </c>
      <c r="I606" s="31">
        <v>6</v>
      </c>
      <c r="J606" s="31">
        <f t="shared" si="20"/>
        <v>36</v>
      </c>
      <c r="K606" s="31" t="s">
        <v>3166</v>
      </c>
      <c r="L606" s="35">
        <v>1</v>
      </c>
      <c r="M606" s="31" t="s">
        <v>3025</v>
      </c>
      <c r="N606" s="31" t="s">
        <v>2887</v>
      </c>
      <c r="O606" s="31" t="s">
        <v>2959</v>
      </c>
      <c r="P606" s="31" t="s">
        <v>2842</v>
      </c>
      <c r="Q606" s="31" t="s">
        <v>2954</v>
      </c>
      <c r="R606" s="31" t="s">
        <v>2959</v>
      </c>
      <c r="S606" s="31" t="s">
        <v>3004</v>
      </c>
      <c r="T606" s="31">
        <v>0</v>
      </c>
      <c r="U606" s="31">
        <v>0</v>
      </c>
      <c r="V606" s="31">
        <v>1</v>
      </c>
      <c r="W606" s="31">
        <v>1</v>
      </c>
      <c r="X606" s="31" t="s">
        <v>2684</v>
      </c>
      <c r="Y606" s="31" t="s">
        <v>3018</v>
      </c>
      <c r="Z606" s="36" t="s">
        <v>3019</v>
      </c>
    </row>
    <row r="607" spans="1:26">
      <c r="A607" s="34" t="s">
        <v>2820</v>
      </c>
      <c r="B607" s="31" t="s">
        <v>2792</v>
      </c>
      <c r="C607" s="31" t="s">
        <v>2685</v>
      </c>
      <c r="D607" s="31" t="s">
        <v>2975</v>
      </c>
      <c r="E607" s="20">
        <v>698860</v>
      </c>
      <c r="F607" s="20">
        <v>2333110</v>
      </c>
      <c r="G607" s="31" t="s">
        <v>2976</v>
      </c>
      <c r="H607" s="31">
        <v>7</v>
      </c>
      <c r="I607" s="31">
        <v>9</v>
      </c>
      <c r="J607" s="31">
        <f t="shared" si="20"/>
        <v>63</v>
      </c>
      <c r="K607" s="31" t="s">
        <v>3166</v>
      </c>
      <c r="L607" s="35">
        <v>1</v>
      </c>
      <c r="M607" s="31" t="s">
        <v>2411</v>
      </c>
      <c r="N607" s="31" t="s">
        <v>2901</v>
      </c>
      <c r="O607" s="31" t="s">
        <v>2959</v>
      </c>
      <c r="P607" s="31" t="s">
        <v>2959</v>
      </c>
      <c r="Q607" s="31" t="s">
        <v>2953</v>
      </c>
      <c r="R607" s="31" t="s">
        <v>2959</v>
      </c>
      <c r="S607" s="31" t="s">
        <v>3004</v>
      </c>
      <c r="T607" s="31">
        <v>0</v>
      </c>
      <c r="U607" s="31">
        <v>0</v>
      </c>
      <c r="V607" s="31">
        <v>1</v>
      </c>
      <c r="W607" s="31">
        <v>3</v>
      </c>
      <c r="X607" s="31" t="s">
        <v>2538</v>
      </c>
      <c r="Y607" s="31" t="s">
        <v>3018</v>
      </c>
      <c r="Z607" s="36" t="s">
        <v>2894</v>
      </c>
    </row>
    <row r="608" spans="1:26">
      <c r="A608" s="34" t="s">
        <v>2820</v>
      </c>
      <c r="B608" s="31" t="s">
        <v>2746</v>
      </c>
      <c r="C608" s="31" t="s">
        <v>2663</v>
      </c>
      <c r="D608" s="31" t="s">
        <v>2764</v>
      </c>
      <c r="E608" s="20">
        <v>708990</v>
      </c>
      <c r="F608" s="20">
        <v>2281680</v>
      </c>
      <c r="G608" s="31" t="s">
        <v>3165</v>
      </c>
      <c r="H608" s="31">
        <v>13.5</v>
      </c>
      <c r="I608" s="31">
        <v>13.5</v>
      </c>
      <c r="J608" s="31">
        <f t="shared" si="20"/>
        <v>182.25</v>
      </c>
      <c r="K608" s="31" t="s">
        <v>3166</v>
      </c>
      <c r="L608" s="35">
        <v>1</v>
      </c>
      <c r="M608" s="31" t="s">
        <v>3227</v>
      </c>
      <c r="N608" s="31" t="s">
        <v>2887</v>
      </c>
      <c r="O608" s="31" t="s">
        <v>2959</v>
      </c>
      <c r="P608" s="31" t="s">
        <v>2842</v>
      </c>
      <c r="Q608" s="31" t="s">
        <v>2954</v>
      </c>
      <c r="R608" s="31" t="s">
        <v>2989</v>
      </c>
      <c r="S608" s="31" t="s">
        <v>3004</v>
      </c>
      <c r="T608" s="31">
        <v>0</v>
      </c>
      <c r="U608" s="31">
        <v>1</v>
      </c>
      <c r="V608" s="31">
        <v>0</v>
      </c>
      <c r="W608" s="31">
        <v>1</v>
      </c>
      <c r="X608" s="31" t="s">
        <v>3170</v>
      </c>
      <c r="Y608" s="31" t="s">
        <v>2730</v>
      </c>
      <c r="Z608" s="36" t="s">
        <v>2905</v>
      </c>
    </row>
    <row r="609" spans="1:26">
      <c r="A609" s="34" t="s">
        <v>2820</v>
      </c>
      <c r="B609" s="31" t="s">
        <v>3089</v>
      </c>
      <c r="C609" s="31" t="s">
        <v>3108</v>
      </c>
      <c r="D609" s="31" t="s">
        <v>3107</v>
      </c>
      <c r="E609" s="20">
        <v>697600</v>
      </c>
      <c r="F609" s="20">
        <v>2335700</v>
      </c>
      <c r="G609" s="31" t="s">
        <v>2976</v>
      </c>
      <c r="H609" s="31">
        <v>7</v>
      </c>
      <c r="I609" s="31">
        <v>7</v>
      </c>
      <c r="J609" s="31">
        <f t="shared" si="20"/>
        <v>49</v>
      </c>
      <c r="K609" s="31" t="s">
        <v>3166</v>
      </c>
      <c r="L609" s="35">
        <v>1</v>
      </c>
      <c r="M609" s="31" t="s">
        <v>2757</v>
      </c>
      <c r="N609" s="31" t="s">
        <v>2887</v>
      </c>
      <c r="O609" s="31" t="s">
        <v>2959</v>
      </c>
      <c r="P609" s="31" t="s">
        <v>2842</v>
      </c>
      <c r="Q609" s="31" t="s">
        <v>2954</v>
      </c>
      <c r="R609" s="31" t="s">
        <v>2959</v>
      </c>
      <c r="S609" s="31" t="s">
        <v>3004</v>
      </c>
      <c r="T609" s="31">
        <v>0</v>
      </c>
      <c r="U609" s="31">
        <v>0</v>
      </c>
      <c r="V609" s="31">
        <v>1</v>
      </c>
      <c r="W609" s="31">
        <v>1</v>
      </c>
      <c r="X609" s="31" t="s">
        <v>2817</v>
      </c>
      <c r="Y609" s="31" t="s">
        <v>3018</v>
      </c>
      <c r="Z609" s="36" t="s">
        <v>3019</v>
      </c>
    </row>
    <row r="610" spans="1:26">
      <c r="A610" s="34" t="s">
        <v>2820</v>
      </c>
      <c r="B610" s="31" t="s">
        <v>3090</v>
      </c>
      <c r="C610" s="31" t="s">
        <v>3108</v>
      </c>
      <c r="D610" s="31" t="s">
        <v>2694</v>
      </c>
      <c r="E610" s="20">
        <v>697170</v>
      </c>
      <c r="F610" s="20">
        <v>2332700</v>
      </c>
      <c r="G610" s="31" t="s">
        <v>2976</v>
      </c>
      <c r="H610" s="31">
        <v>12</v>
      </c>
      <c r="I610" s="31">
        <v>11</v>
      </c>
      <c r="J610" s="31">
        <f t="shared" si="20"/>
        <v>132</v>
      </c>
      <c r="K610" s="31" t="s">
        <v>3166</v>
      </c>
      <c r="L610" s="35">
        <v>1</v>
      </c>
      <c r="M610" s="31" t="s">
        <v>2827</v>
      </c>
      <c r="N610" s="31" t="s">
        <v>2887</v>
      </c>
      <c r="O610" s="31" t="s">
        <v>2959</v>
      </c>
      <c r="P610" s="31" t="s">
        <v>3083</v>
      </c>
      <c r="Q610" s="31" t="s">
        <v>2954</v>
      </c>
      <c r="R610" s="31" t="s">
        <v>2959</v>
      </c>
      <c r="S610" s="31" t="s">
        <v>3004</v>
      </c>
      <c r="T610" s="31">
        <v>0</v>
      </c>
      <c r="U610" s="31">
        <v>0</v>
      </c>
      <c r="V610" s="31">
        <v>1</v>
      </c>
      <c r="W610" s="31">
        <v>1</v>
      </c>
      <c r="X610" s="31" t="s">
        <v>2608</v>
      </c>
      <c r="Y610" s="31" t="s">
        <v>3018</v>
      </c>
      <c r="Z610" s="36" t="s">
        <v>3019</v>
      </c>
    </row>
    <row r="611" spans="1:26">
      <c r="A611" s="34" t="s">
        <v>2820</v>
      </c>
      <c r="B611" s="31" t="s">
        <v>3092</v>
      </c>
      <c r="C611" s="31" t="s">
        <v>1509</v>
      </c>
      <c r="D611" s="31" t="s">
        <v>2636</v>
      </c>
      <c r="E611" s="20">
        <v>671620</v>
      </c>
      <c r="F611" s="20">
        <v>2366300</v>
      </c>
      <c r="G611" s="31" t="s">
        <v>2976</v>
      </c>
      <c r="H611" s="31">
        <v>12.5</v>
      </c>
      <c r="I611" s="31">
        <v>11</v>
      </c>
      <c r="J611" s="31">
        <f t="shared" si="20"/>
        <v>137.5</v>
      </c>
      <c r="K611" s="31" t="s">
        <v>2824</v>
      </c>
      <c r="L611" s="35">
        <v>1</v>
      </c>
      <c r="M611" s="31" t="s">
        <v>2637</v>
      </c>
      <c r="N611" s="31" t="s">
        <v>2887</v>
      </c>
      <c r="O611" s="31" t="s">
        <v>2959</v>
      </c>
      <c r="P611" s="31" t="s">
        <v>2749</v>
      </c>
      <c r="Q611" s="31" t="s">
        <v>2954</v>
      </c>
      <c r="R611" s="31" t="s">
        <v>2959</v>
      </c>
      <c r="S611" s="31" t="s">
        <v>3004</v>
      </c>
      <c r="T611" s="31">
        <v>0</v>
      </c>
      <c r="U611" s="31">
        <v>0</v>
      </c>
      <c r="V611" s="31">
        <v>1</v>
      </c>
      <c r="W611" s="31">
        <v>1</v>
      </c>
      <c r="X611" s="31" t="s">
        <v>2733</v>
      </c>
      <c r="Y611" s="31" t="s">
        <v>2730</v>
      </c>
      <c r="Z611" s="36" t="s">
        <v>2905</v>
      </c>
    </row>
    <row r="612" spans="1:26">
      <c r="A612" s="34" t="s">
        <v>2820</v>
      </c>
      <c r="B612" s="31" t="s">
        <v>2948</v>
      </c>
      <c r="C612" s="31" t="s">
        <v>1498</v>
      </c>
      <c r="D612" s="31" t="s">
        <v>2760</v>
      </c>
      <c r="E612" s="20">
        <v>707680</v>
      </c>
      <c r="F612" s="20">
        <v>2316730</v>
      </c>
      <c r="G612" s="31" t="s">
        <v>2823</v>
      </c>
      <c r="H612" s="31">
        <v>12</v>
      </c>
      <c r="I612" s="31">
        <v>11.8</v>
      </c>
      <c r="J612" s="31">
        <f t="shared" si="20"/>
        <v>141.60000000000002</v>
      </c>
      <c r="K612" s="31" t="s">
        <v>3166</v>
      </c>
      <c r="L612" s="35">
        <v>1</v>
      </c>
      <c r="M612" s="31" t="s">
        <v>3164</v>
      </c>
      <c r="N612" s="31" t="s">
        <v>2886</v>
      </c>
      <c r="O612" s="31" t="s">
        <v>3166</v>
      </c>
      <c r="P612" s="31" t="s">
        <v>2842</v>
      </c>
      <c r="Q612" s="31" t="s">
        <v>2954</v>
      </c>
      <c r="R612" s="31" t="s">
        <v>2959</v>
      </c>
      <c r="S612" s="31" t="s">
        <v>3004</v>
      </c>
      <c r="T612" s="31">
        <v>0</v>
      </c>
      <c r="U612" s="31">
        <v>0</v>
      </c>
      <c r="V612" s="31">
        <v>1</v>
      </c>
      <c r="W612" s="31">
        <v>2</v>
      </c>
      <c r="X612" s="31" t="s">
        <v>3154</v>
      </c>
      <c r="Y612" s="31" t="s">
        <v>2782</v>
      </c>
      <c r="Z612" s="36" t="s">
        <v>2767</v>
      </c>
    </row>
    <row r="613" spans="1:26">
      <c r="A613" s="34" t="s">
        <v>2820</v>
      </c>
      <c r="B613" s="31" t="s">
        <v>3106</v>
      </c>
      <c r="C613" s="31" t="s">
        <v>1252</v>
      </c>
      <c r="D613" s="31" t="s">
        <v>3105</v>
      </c>
      <c r="E613" s="20">
        <v>707450</v>
      </c>
      <c r="F613" s="20">
        <v>2316020</v>
      </c>
      <c r="G613" s="31" t="s">
        <v>2823</v>
      </c>
      <c r="H613" s="31">
        <v>15</v>
      </c>
      <c r="I613" s="31">
        <v>18</v>
      </c>
      <c r="J613" s="31">
        <f t="shared" si="20"/>
        <v>270</v>
      </c>
      <c r="K613" s="31" t="s">
        <v>3166</v>
      </c>
      <c r="L613" s="35">
        <v>1</v>
      </c>
      <c r="M613" s="31" t="s">
        <v>3227</v>
      </c>
      <c r="N613" s="31" t="s">
        <v>2902</v>
      </c>
      <c r="O613" s="31" t="s">
        <v>2959</v>
      </c>
      <c r="P613" s="31" t="s">
        <v>2842</v>
      </c>
      <c r="Q613" s="31" t="s">
        <v>2954</v>
      </c>
      <c r="R613" s="31" t="s">
        <v>2959</v>
      </c>
      <c r="S613" s="31" t="s">
        <v>3004</v>
      </c>
      <c r="T613" s="31">
        <v>0</v>
      </c>
      <c r="U613" s="31">
        <v>0</v>
      </c>
      <c r="V613" s="31">
        <v>1</v>
      </c>
      <c r="W613" s="31">
        <v>1</v>
      </c>
      <c r="X613" s="31" t="s">
        <v>2870</v>
      </c>
      <c r="Y613" s="31" t="s">
        <v>3018</v>
      </c>
      <c r="Z613" s="36" t="s">
        <v>3019</v>
      </c>
    </row>
    <row r="614" spans="1:26">
      <c r="A614" s="34" t="s">
        <v>2820</v>
      </c>
      <c r="B614" s="31" t="s">
        <v>3171</v>
      </c>
      <c r="C614" s="31" t="s">
        <v>3172</v>
      </c>
      <c r="D614" s="31" t="s">
        <v>3173</v>
      </c>
      <c r="E614" s="20">
        <v>692650</v>
      </c>
      <c r="F614" s="20">
        <v>2367670</v>
      </c>
      <c r="G614" s="31" t="s">
        <v>2976</v>
      </c>
      <c r="H614" s="31">
        <v>18</v>
      </c>
      <c r="I614" s="31">
        <v>16</v>
      </c>
      <c r="J614" s="31">
        <f t="shared" si="20"/>
        <v>288</v>
      </c>
      <c r="K614" s="31" t="s">
        <v>3166</v>
      </c>
      <c r="L614" s="35">
        <v>1</v>
      </c>
      <c r="M614" s="31" t="s">
        <v>3280</v>
      </c>
      <c r="N614" s="31" t="s">
        <v>2902</v>
      </c>
      <c r="O614" s="31" t="s">
        <v>2959</v>
      </c>
      <c r="P614" s="31" t="s">
        <v>2842</v>
      </c>
      <c r="Q614" s="31" t="s">
        <v>2954</v>
      </c>
      <c r="R614" s="31" t="s">
        <v>2959</v>
      </c>
      <c r="S614" s="31" t="s">
        <v>3004</v>
      </c>
      <c r="T614" s="31">
        <v>0</v>
      </c>
      <c r="U614" s="31">
        <v>0</v>
      </c>
      <c r="V614" s="31">
        <v>1</v>
      </c>
      <c r="W614" s="31">
        <v>1</v>
      </c>
      <c r="X614" s="31" t="s">
        <v>3279</v>
      </c>
      <c r="Y614" s="31" t="s">
        <v>2730</v>
      </c>
      <c r="Z614" s="36" t="s">
        <v>2905</v>
      </c>
    </row>
    <row r="615" spans="1:26">
      <c r="A615" s="34" t="s">
        <v>2820</v>
      </c>
      <c r="B615" s="31" t="s">
        <v>2877</v>
      </c>
      <c r="C615" s="31" t="s">
        <v>2750</v>
      </c>
      <c r="D615" s="31" t="s">
        <v>2765</v>
      </c>
      <c r="E615" s="20">
        <v>692210</v>
      </c>
      <c r="F615" s="20">
        <v>2283630</v>
      </c>
      <c r="G615" s="31" t="s">
        <v>3165</v>
      </c>
      <c r="H615" s="31">
        <v>14.9</v>
      </c>
      <c r="I615" s="31">
        <v>15.1</v>
      </c>
      <c r="J615" s="31">
        <f t="shared" si="20"/>
        <v>224.99</v>
      </c>
      <c r="K615" s="31" t="s">
        <v>2824</v>
      </c>
      <c r="L615" s="35">
        <v>1</v>
      </c>
      <c r="M615" s="31" t="s">
        <v>2757</v>
      </c>
      <c r="N615" s="31" t="s">
        <v>2887</v>
      </c>
      <c r="O615" s="31" t="s">
        <v>2824</v>
      </c>
      <c r="P615" s="31" t="s">
        <v>2749</v>
      </c>
      <c r="Q615" s="31" t="s">
        <v>2954</v>
      </c>
      <c r="R615" s="31" t="s">
        <v>2645</v>
      </c>
      <c r="S615" s="31" t="s">
        <v>3004</v>
      </c>
      <c r="T615" s="31">
        <v>1</v>
      </c>
      <c r="U615" s="31">
        <v>1</v>
      </c>
      <c r="V615" s="31">
        <v>1</v>
      </c>
      <c r="W615" s="31">
        <v>1</v>
      </c>
      <c r="X615" s="31" t="s">
        <v>2766</v>
      </c>
      <c r="Y615" s="31" t="s">
        <v>2782</v>
      </c>
      <c r="Z615" s="36" t="s">
        <v>2884</v>
      </c>
    </row>
    <row r="616" spans="1:26">
      <c r="A616" s="34" t="s">
        <v>2820</v>
      </c>
      <c r="B616" s="31" t="s">
        <v>3261</v>
      </c>
      <c r="C616" s="31" t="s">
        <v>2761</v>
      </c>
      <c r="D616" s="31" t="s">
        <v>1465</v>
      </c>
      <c r="E616" s="20">
        <v>742710</v>
      </c>
      <c r="F616" s="20">
        <v>2318700</v>
      </c>
      <c r="G616" s="31" t="s">
        <v>2823</v>
      </c>
      <c r="H616" s="31">
        <v>11</v>
      </c>
      <c r="I616" s="31">
        <v>11</v>
      </c>
      <c r="J616" s="31">
        <f t="shared" si="20"/>
        <v>121</v>
      </c>
      <c r="K616" s="31" t="s">
        <v>3166</v>
      </c>
      <c r="L616" s="35">
        <v>1</v>
      </c>
      <c r="M616" s="31" t="s">
        <v>2757</v>
      </c>
      <c r="N616" s="31" t="s">
        <v>2885</v>
      </c>
      <c r="O616" s="31" t="s">
        <v>2959</v>
      </c>
      <c r="P616" s="31" t="s">
        <v>2842</v>
      </c>
      <c r="Q616" s="31" t="s">
        <v>2954</v>
      </c>
      <c r="R616" s="31" t="s">
        <v>2959</v>
      </c>
      <c r="S616" s="31" t="s">
        <v>3004</v>
      </c>
      <c r="T616" s="31">
        <v>1</v>
      </c>
      <c r="U616" s="31">
        <v>1</v>
      </c>
      <c r="V616" s="31">
        <v>0</v>
      </c>
      <c r="W616" s="31">
        <v>1</v>
      </c>
      <c r="X616" s="31" t="s">
        <v>2766</v>
      </c>
      <c r="Y616" s="31" t="s">
        <v>2730</v>
      </c>
      <c r="Z616" s="36" t="s">
        <v>2905</v>
      </c>
    </row>
    <row r="617" spans="1:26">
      <c r="A617" s="34" t="s">
        <v>2820</v>
      </c>
      <c r="B617" s="31" t="s">
        <v>2769</v>
      </c>
      <c r="C617" s="31" t="s">
        <v>2544</v>
      </c>
      <c r="D617" s="31" t="s">
        <v>1154</v>
      </c>
      <c r="E617" s="20">
        <v>675690</v>
      </c>
      <c r="F617" s="20">
        <v>2279630</v>
      </c>
      <c r="G617" s="31" t="s">
        <v>3165</v>
      </c>
      <c r="H617" s="31">
        <v>10</v>
      </c>
      <c r="I617" s="31">
        <v>10</v>
      </c>
      <c r="J617" s="31">
        <f t="shared" si="20"/>
        <v>100</v>
      </c>
      <c r="K617" s="31" t="s">
        <v>3166</v>
      </c>
      <c r="L617" s="35">
        <v>1</v>
      </c>
      <c r="M617" s="31" t="s">
        <v>2757</v>
      </c>
      <c r="N617" s="31" t="s">
        <v>2902</v>
      </c>
      <c r="O617" s="31" t="s">
        <v>2959</v>
      </c>
      <c r="P617" s="31" t="s">
        <v>2842</v>
      </c>
      <c r="Q617" s="31" t="s">
        <v>2954</v>
      </c>
      <c r="R617" s="31" t="s">
        <v>2959</v>
      </c>
      <c r="S617" s="31" t="s">
        <v>3004</v>
      </c>
      <c r="T617" s="31">
        <v>0</v>
      </c>
      <c r="U617" s="31">
        <v>0</v>
      </c>
      <c r="V617" s="31">
        <v>1</v>
      </c>
      <c r="W617" s="31">
        <v>1</v>
      </c>
      <c r="X617" s="31" t="s">
        <v>2768</v>
      </c>
      <c r="Y617" s="31"/>
      <c r="Z617" s="36"/>
    </row>
    <row r="618" spans="1:26">
      <c r="A618" s="34" t="s">
        <v>2820</v>
      </c>
      <c r="B618" s="31" t="s">
        <v>3263</v>
      </c>
      <c r="C618" s="31" t="s">
        <v>2928</v>
      </c>
      <c r="D618" s="31" t="s">
        <v>3146</v>
      </c>
      <c r="E618" s="20">
        <v>723950</v>
      </c>
      <c r="F618" s="20">
        <v>2297460</v>
      </c>
      <c r="G618" s="31" t="s">
        <v>2823</v>
      </c>
      <c r="H618" s="31">
        <v>10</v>
      </c>
      <c r="I618" s="31">
        <v>10</v>
      </c>
      <c r="J618" s="31">
        <f t="shared" si="20"/>
        <v>100</v>
      </c>
      <c r="K618" s="31" t="s">
        <v>3166</v>
      </c>
      <c r="L618" s="35">
        <v>1</v>
      </c>
      <c r="M618" s="31" t="s">
        <v>2757</v>
      </c>
      <c r="N618" s="31" t="s">
        <v>2901</v>
      </c>
      <c r="O618" s="31" t="s">
        <v>2959</v>
      </c>
      <c r="P618" s="31" t="s">
        <v>2842</v>
      </c>
      <c r="Q618" s="31" t="s">
        <v>2954</v>
      </c>
      <c r="R618" s="31" t="s">
        <v>2959</v>
      </c>
      <c r="S618" s="31" t="s">
        <v>3004</v>
      </c>
      <c r="T618" s="31">
        <v>0</v>
      </c>
      <c r="U618" s="31">
        <v>0</v>
      </c>
      <c r="V618" s="31">
        <v>1</v>
      </c>
      <c r="W618" s="31">
        <v>1</v>
      </c>
      <c r="X618" s="31" t="s">
        <v>3147</v>
      </c>
      <c r="Y618" s="31" t="s">
        <v>3018</v>
      </c>
      <c r="Z618" s="36" t="s">
        <v>3019</v>
      </c>
    </row>
    <row r="619" spans="1:26">
      <c r="A619" s="34" t="s">
        <v>2820</v>
      </c>
      <c r="B619" s="31" t="s">
        <v>3263</v>
      </c>
      <c r="C619" s="31" t="s">
        <v>2928</v>
      </c>
      <c r="D619" s="31" t="s">
        <v>3146</v>
      </c>
      <c r="E619" s="20">
        <v>723950</v>
      </c>
      <c r="F619" s="20">
        <v>2297460</v>
      </c>
      <c r="G619" s="31" t="s">
        <v>2823</v>
      </c>
      <c r="H619" s="31">
        <v>11</v>
      </c>
      <c r="I619" s="31">
        <v>11</v>
      </c>
      <c r="J619" s="31">
        <f t="shared" si="20"/>
        <v>121</v>
      </c>
      <c r="K619" s="31" t="s">
        <v>3166</v>
      </c>
      <c r="L619" s="35">
        <v>1</v>
      </c>
      <c r="M619" s="31" t="s">
        <v>2757</v>
      </c>
      <c r="N619" s="31" t="s">
        <v>2888</v>
      </c>
      <c r="O619" s="31" t="s">
        <v>2959</v>
      </c>
      <c r="P619" s="31" t="s">
        <v>2842</v>
      </c>
      <c r="Q619" s="31" t="s">
        <v>2954</v>
      </c>
      <c r="R619" s="31" t="s">
        <v>2959</v>
      </c>
      <c r="S619" s="31" t="s">
        <v>3004</v>
      </c>
      <c r="T619" s="31">
        <v>0</v>
      </c>
      <c r="U619" s="31">
        <v>0</v>
      </c>
      <c r="V619" s="31">
        <v>1</v>
      </c>
      <c r="W619" s="31">
        <v>1</v>
      </c>
      <c r="X619" s="31" t="s">
        <v>3148</v>
      </c>
      <c r="Y619" s="31" t="s">
        <v>3018</v>
      </c>
      <c r="Z619" s="36" t="s">
        <v>3019</v>
      </c>
    </row>
    <row r="620" spans="1:26">
      <c r="A620" s="34" t="s">
        <v>2820</v>
      </c>
      <c r="B620" s="31" t="s">
        <v>3264</v>
      </c>
      <c r="C620" s="31" t="s">
        <v>2928</v>
      </c>
      <c r="D620" s="31" t="s">
        <v>3098</v>
      </c>
      <c r="E620" s="20">
        <v>725240</v>
      </c>
      <c r="F620" s="20">
        <v>2299590</v>
      </c>
      <c r="G620" s="31" t="s">
        <v>2823</v>
      </c>
      <c r="H620" s="31">
        <v>9</v>
      </c>
      <c r="I620" s="31">
        <v>10</v>
      </c>
      <c r="J620" s="31">
        <f t="shared" si="20"/>
        <v>90</v>
      </c>
      <c r="K620" s="31" t="s">
        <v>3166</v>
      </c>
      <c r="L620" s="35">
        <v>1</v>
      </c>
      <c r="M620" s="31" t="s">
        <v>2548</v>
      </c>
      <c r="N620" s="31" t="s">
        <v>2549</v>
      </c>
      <c r="O620" s="31" t="s">
        <v>3008</v>
      </c>
      <c r="P620" s="31" t="s">
        <v>2749</v>
      </c>
      <c r="Q620" s="31" t="s">
        <v>2954</v>
      </c>
      <c r="R620" s="31" t="s">
        <v>3030</v>
      </c>
      <c r="S620" s="31" t="s">
        <v>3004</v>
      </c>
      <c r="T620" s="31">
        <v>0</v>
      </c>
      <c r="U620" s="31">
        <v>0</v>
      </c>
      <c r="V620" s="31">
        <v>1</v>
      </c>
      <c r="W620" s="31">
        <v>1</v>
      </c>
      <c r="X620" s="31" t="s">
        <v>3156</v>
      </c>
      <c r="Y620" s="31" t="s">
        <v>2782</v>
      </c>
      <c r="Z620" s="36" t="s">
        <v>3157</v>
      </c>
    </row>
    <row r="621" spans="1:26">
      <c r="A621" s="34" t="s">
        <v>2820</v>
      </c>
      <c r="B621" s="31" t="s">
        <v>3264</v>
      </c>
      <c r="C621" s="31" t="s">
        <v>2928</v>
      </c>
      <c r="D621" s="31" t="s">
        <v>3098</v>
      </c>
      <c r="E621" s="20">
        <v>725240</v>
      </c>
      <c r="F621" s="20">
        <v>2299590</v>
      </c>
      <c r="G621" s="31" t="s">
        <v>2823</v>
      </c>
      <c r="H621" s="31">
        <v>5.5</v>
      </c>
      <c r="I621" s="31">
        <v>7</v>
      </c>
      <c r="J621" s="31">
        <f t="shared" si="20"/>
        <v>38.5</v>
      </c>
      <c r="K621" s="31" t="s">
        <v>3166</v>
      </c>
      <c r="L621" s="35">
        <v>1</v>
      </c>
      <c r="M621" s="31" t="s">
        <v>2548</v>
      </c>
      <c r="N621" s="31" t="s">
        <v>2549</v>
      </c>
      <c r="O621" s="31"/>
      <c r="P621" s="31" t="s">
        <v>2749</v>
      </c>
      <c r="Q621" s="31" t="s">
        <v>2954</v>
      </c>
      <c r="R621" s="31" t="s">
        <v>2959</v>
      </c>
      <c r="S621" s="31" t="s">
        <v>3004</v>
      </c>
      <c r="T621" s="31">
        <v>0</v>
      </c>
      <c r="U621" s="31">
        <v>0</v>
      </c>
      <c r="V621" s="31">
        <v>1</v>
      </c>
      <c r="W621" s="31">
        <v>1</v>
      </c>
      <c r="X621" s="31" t="s">
        <v>2870</v>
      </c>
      <c r="Y621" s="31" t="s">
        <v>2782</v>
      </c>
      <c r="Z621" s="36" t="s">
        <v>3157</v>
      </c>
    </row>
    <row r="622" spans="1:26">
      <c r="A622" s="34" t="s">
        <v>2820</v>
      </c>
      <c r="B622" s="31" t="s">
        <v>3264</v>
      </c>
      <c r="C622" s="31" t="s">
        <v>2928</v>
      </c>
      <c r="D622" s="31" t="s">
        <v>3098</v>
      </c>
      <c r="E622" s="20">
        <v>725240</v>
      </c>
      <c r="F622" s="20">
        <v>2299590</v>
      </c>
      <c r="G622" s="31" t="s">
        <v>2823</v>
      </c>
      <c r="H622" s="31">
        <v>8.5</v>
      </c>
      <c r="I622" s="31">
        <v>10</v>
      </c>
      <c r="J622" s="31">
        <f t="shared" si="20"/>
        <v>85</v>
      </c>
      <c r="K622" s="31" t="s">
        <v>3166</v>
      </c>
      <c r="L622" s="35">
        <v>1</v>
      </c>
      <c r="M622" s="31" t="s">
        <v>2548</v>
      </c>
      <c r="N622" s="31" t="s">
        <v>2549</v>
      </c>
      <c r="O622" s="31"/>
      <c r="P622" s="31" t="s">
        <v>2749</v>
      </c>
      <c r="Q622" s="31" t="s">
        <v>2954</v>
      </c>
      <c r="R622" s="31" t="s">
        <v>2959</v>
      </c>
      <c r="S622" s="31" t="s">
        <v>3004</v>
      </c>
      <c r="T622" s="31">
        <v>0</v>
      </c>
      <c r="U622" s="31">
        <v>0</v>
      </c>
      <c r="V622" s="31">
        <v>1</v>
      </c>
      <c r="W622" s="31">
        <v>1</v>
      </c>
      <c r="X622" s="31" t="s">
        <v>2870</v>
      </c>
      <c r="Y622" s="31" t="s">
        <v>2782</v>
      </c>
      <c r="Z622" s="36" t="s">
        <v>3157</v>
      </c>
    </row>
    <row r="623" spans="1:26">
      <c r="A623" s="34" t="s">
        <v>2820</v>
      </c>
      <c r="B623" s="31" t="s">
        <v>3264</v>
      </c>
      <c r="C623" s="31" t="s">
        <v>2928</v>
      </c>
      <c r="D623" s="31" t="s">
        <v>3098</v>
      </c>
      <c r="E623" s="20">
        <v>725240</v>
      </c>
      <c r="F623" s="20">
        <v>2299590</v>
      </c>
      <c r="G623" s="31" t="s">
        <v>2823</v>
      </c>
      <c r="H623" s="31">
        <v>5.5</v>
      </c>
      <c r="I623" s="31">
        <v>6</v>
      </c>
      <c r="J623" s="31">
        <f t="shared" si="20"/>
        <v>33</v>
      </c>
      <c r="K623" s="31" t="s">
        <v>2824</v>
      </c>
      <c r="L623" s="35">
        <v>1</v>
      </c>
      <c r="M623" s="31" t="s">
        <v>2826</v>
      </c>
      <c r="N623" s="31" t="s">
        <v>2915</v>
      </c>
      <c r="O623" s="31" t="s">
        <v>2824</v>
      </c>
      <c r="P623" s="31" t="s">
        <v>2749</v>
      </c>
      <c r="Q623" s="31" t="s">
        <v>2954</v>
      </c>
      <c r="R623" s="31" t="s">
        <v>3181</v>
      </c>
      <c r="S623" s="31" t="s">
        <v>3004</v>
      </c>
      <c r="T623" s="31">
        <v>0</v>
      </c>
      <c r="U623" s="31">
        <v>0</v>
      </c>
      <c r="V623" s="31">
        <v>1</v>
      </c>
      <c r="W623" s="31">
        <v>1</v>
      </c>
      <c r="X623" s="31" t="s">
        <v>3001</v>
      </c>
      <c r="Y623" s="31" t="s">
        <v>2782</v>
      </c>
      <c r="Z623" s="36" t="s">
        <v>3157</v>
      </c>
    </row>
    <row r="624" spans="1:26">
      <c r="A624" s="34" t="s">
        <v>2820</v>
      </c>
      <c r="B624" s="31" t="s">
        <v>2798</v>
      </c>
      <c r="C624" s="31" t="s">
        <v>2928</v>
      </c>
      <c r="D624" s="31" t="s">
        <v>3349</v>
      </c>
      <c r="E624" s="20">
        <v>724420</v>
      </c>
      <c r="F624" s="20">
        <v>2298420</v>
      </c>
      <c r="G624" s="31" t="s">
        <v>2823</v>
      </c>
      <c r="H624" s="31">
        <v>12</v>
      </c>
      <c r="I624" s="31">
        <v>13</v>
      </c>
      <c r="J624" s="31">
        <f t="shared" si="20"/>
        <v>156</v>
      </c>
      <c r="K624" s="31" t="s">
        <v>3166</v>
      </c>
      <c r="L624" s="35">
        <v>1</v>
      </c>
      <c r="M624" s="31" t="s">
        <v>3025</v>
      </c>
      <c r="N624" s="31" t="s">
        <v>2903</v>
      </c>
      <c r="O624" s="31" t="s">
        <v>2959</v>
      </c>
      <c r="P624" s="31" t="s">
        <v>2842</v>
      </c>
      <c r="Q624" s="31" t="s">
        <v>2954</v>
      </c>
      <c r="R624" s="31" t="s">
        <v>2959</v>
      </c>
      <c r="S624" s="31" t="s">
        <v>3004</v>
      </c>
      <c r="T624" s="31">
        <v>0</v>
      </c>
      <c r="U624" s="31">
        <v>0</v>
      </c>
      <c r="V624" s="31">
        <v>1</v>
      </c>
      <c r="W624" s="31">
        <v>1</v>
      </c>
      <c r="X624" s="31" t="s">
        <v>2733</v>
      </c>
      <c r="Y624" s="31" t="s">
        <v>3018</v>
      </c>
      <c r="Z624" s="36" t="s">
        <v>3019</v>
      </c>
    </row>
    <row r="625" spans="1:26">
      <c r="A625" s="34" t="s">
        <v>2820</v>
      </c>
      <c r="B625" s="31" t="s">
        <v>2985</v>
      </c>
      <c r="C625" s="31" t="s">
        <v>3260</v>
      </c>
      <c r="D625" s="31" t="s">
        <v>3101</v>
      </c>
      <c r="E625" s="20">
        <v>682400</v>
      </c>
      <c r="F625" s="20">
        <v>2338160</v>
      </c>
      <c r="G625" s="31" t="s">
        <v>2976</v>
      </c>
      <c r="H625" s="31">
        <v>11.9</v>
      </c>
      <c r="I625" s="31">
        <v>10.8</v>
      </c>
      <c r="J625" s="31">
        <f t="shared" si="20"/>
        <v>128.52000000000001</v>
      </c>
      <c r="K625" s="31" t="s">
        <v>2824</v>
      </c>
      <c r="L625" s="35">
        <v>1</v>
      </c>
      <c r="M625" s="31" t="s">
        <v>2983</v>
      </c>
      <c r="N625" s="31" t="s">
        <v>2902</v>
      </c>
      <c r="O625" s="31" t="s">
        <v>2824</v>
      </c>
      <c r="P625" s="31" t="s">
        <v>2842</v>
      </c>
      <c r="Q625" s="31" t="s">
        <v>2954</v>
      </c>
      <c r="R625" s="31" t="s">
        <v>2893</v>
      </c>
      <c r="S625" s="31" t="s">
        <v>2745</v>
      </c>
      <c r="T625" s="31">
        <v>1</v>
      </c>
      <c r="U625" s="31">
        <v>1</v>
      </c>
      <c r="V625" s="31">
        <v>0</v>
      </c>
      <c r="W625" s="31">
        <v>1</v>
      </c>
      <c r="X625" s="31" t="s">
        <v>2433</v>
      </c>
      <c r="Y625" s="31" t="s">
        <v>2782</v>
      </c>
      <c r="Z625" s="36"/>
    </row>
    <row r="626" spans="1:26">
      <c r="A626" s="34" t="s">
        <v>2820</v>
      </c>
      <c r="B626" s="31" t="s">
        <v>2947</v>
      </c>
      <c r="C626" s="31" t="s">
        <v>3260</v>
      </c>
      <c r="D626" s="31" t="s">
        <v>3037</v>
      </c>
      <c r="E626" s="20">
        <v>678520</v>
      </c>
      <c r="F626" s="20">
        <v>2332760</v>
      </c>
      <c r="G626" s="31" t="s">
        <v>2976</v>
      </c>
      <c r="H626" s="31">
        <v>12</v>
      </c>
      <c r="I626" s="31">
        <v>8.5</v>
      </c>
      <c r="J626" s="31">
        <f t="shared" si="20"/>
        <v>102</v>
      </c>
      <c r="K626" s="31" t="s">
        <v>3166</v>
      </c>
      <c r="L626" s="35">
        <v>1</v>
      </c>
      <c r="M626" s="31" t="s">
        <v>3038</v>
      </c>
      <c r="N626" s="31" t="s">
        <v>2885</v>
      </c>
      <c r="O626" s="31" t="s">
        <v>2959</v>
      </c>
      <c r="P626" s="31" t="s">
        <v>2842</v>
      </c>
      <c r="Q626" s="31" t="s">
        <v>2954</v>
      </c>
      <c r="R626" s="31" t="s">
        <v>2959</v>
      </c>
      <c r="S626" s="31" t="s">
        <v>3004</v>
      </c>
      <c r="T626" s="31">
        <v>0</v>
      </c>
      <c r="U626" s="31">
        <v>0</v>
      </c>
      <c r="V626" s="31">
        <v>1</v>
      </c>
      <c r="W626" s="31">
        <v>1</v>
      </c>
      <c r="X626" s="31" t="s">
        <v>2942</v>
      </c>
      <c r="Y626" s="31" t="s">
        <v>3018</v>
      </c>
      <c r="Z626" s="36" t="s">
        <v>3019</v>
      </c>
    </row>
    <row r="627" spans="1:26">
      <c r="A627" s="34" t="s">
        <v>2820</v>
      </c>
      <c r="B627" s="31" t="s">
        <v>2987</v>
      </c>
      <c r="C627" s="31" t="s">
        <v>2943</v>
      </c>
      <c r="D627" s="31" t="s">
        <v>2986</v>
      </c>
      <c r="E627" s="20">
        <v>718030</v>
      </c>
      <c r="F627" s="20">
        <v>2295620</v>
      </c>
      <c r="G627" s="31" t="s">
        <v>3165</v>
      </c>
      <c r="H627" s="31">
        <v>10</v>
      </c>
      <c r="I627" s="31">
        <v>10</v>
      </c>
      <c r="J627" s="31">
        <f t="shared" si="20"/>
        <v>100</v>
      </c>
      <c r="K627" s="31" t="s">
        <v>3166</v>
      </c>
      <c r="L627" s="35">
        <v>1</v>
      </c>
      <c r="M627" s="31" t="s">
        <v>2638</v>
      </c>
      <c r="N627" s="31" t="s">
        <v>2902</v>
      </c>
      <c r="O627" s="31" t="s">
        <v>3166</v>
      </c>
      <c r="P627" s="31" t="s">
        <v>2749</v>
      </c>
      <c r="Q627" s="31" t="s">
        <v>2954</v>
      </c>
      <c r="R627" s="31" t="s">
        <v>2959</v>
      </c>
      <c r="S627" s="31" t="s">
        <v>3004</v>
      </c>
      <c r="T627" s="31">
        <v>0</v>
      </c>
      <c r="U627" s="31">
        <v>0</v>
      </c>
      <c r="V627" s="31">
        <v>1</v>
      </c>
      <c r="W627" s="31">
        <v>1</v>
      </c>
      <c r="X627" s="31" t="s">
        <v>2832</v>
      </c>
      <c r="Y627" s="31" t="s">
        <v>3018</v>
      </c>
      <c r="Z627" s="36" t="s">
        <v>3019</v>
      </c>
    </row>
    <row r="628" spans="1:26">
      <c r="A628" s="34" t="s">
        <v>2820</v>
      </c>
      <c r="B628" s="31" t="s">
        <v>2880</v>
      </c>
      <c r="C628" s="31" t="s">
        <v>2943</v>
      </c>
      <c r="D628" s="31" t="s">
        <v>2944</v>
      </c>
      <c r="E628" s="20">
        <v>717710</v>
      </c>
      <c r="F628" s="20">
        <v>2293990</v>
      </c>
      <c r="G628" s="31" t="s">
        <v>3165</v>
      </c>
      <c r="H628" s="31">
        <v>14</v>
      </c>
      <c r="I628" s="31">
        <v>13.5</v>
      </c>
      <c r="J628" s="31">
        <f t="shared" si="20"/>
        <v>189</v>
      </c>
      <c r="K628" s="31" t="s">
        <v>3166</v>
      </c>
      <c r="L628" s="35">
        <v>1</v>
      </c>
      <c r="M628" s="31" t="s">
        <v>2757</v>
      </c>
      <c r="N628" s="31" t="s">
        <v>2885</v>
      </c>
      <c r="O628" s="31" t="s">
        <v>2959</v>
      </c>
      <c r="P628" s="31" t="s">
        <v>2842</v>
      </c>
      <c r="Q628" s="31"/>
      <c r="R628" s="31" t="s">
        <v>2959</v>
      </c>
      <c r="S628" s="31" t="s">
        <v>3004</v>
      </c>
      <c r="T628" s="31">
        <v>0</v>
      </c>
      <c r="U628" s="31">
        <v>0</v>
      </c>
      <c r="V628" s="31">
        <v>1</v>
      </c>
      <c r="W628" s="31">
        <v>1</v>
      </c>
      <c r="X628" s="31" t="s">
        <v>2680</v>
      </c>
      <c r="Y628" s="31" t="s">
        <v>2984</v>
      </c>
      <c r="Z628" s="36" t="s">
        <v>2905</v>
      </c>
    </row>
    <row r="629" spans="1:26">
      <c r="A629" s="34" t="s">
        <v>2820</v>
      </c>
      <c r="B629" s="31" t="s">
        <v>2881</v>
      </c>
      <c r="C629" s="31" t="s">
        <v>2945</v>
      </c>
      <c r="D629" s="31" t="s">
        <v>2946</v>
      </c>
      <c r="E629" s="20">
        <v>721200</v>
      </c>
      <c r="F629" s="20">
        <v>2321080</v>
      </c>
      <c r="G629" s="31" t="s">
        <v>2823</v>
      </c>
      <c r="H629" s="31">
        <v>35</v>
      </c>
      <c r="I629" s="31">
        <v>42</v>
      </c>
      <c r="J629" s="31">
        <f t="shared" si="20"/>
        <v>1470</v>
      </c>
      <c r="K629" s="31" t="s">
        <v>2824</v>
      </c>
      <c r="L629" s="35">
        <v>1</v>
      </c>
      <c r="M629" s="31" t="s">
        <v>3149</v>
      </c>
      <c r="N629" s="31" t="s">
        <v>2903</v>
      </c>
      <c r="O629" s="31" t="s">
        <v>2959</v>
      </c>
      <c r="P629" s="31" t="s">
        <v>2615</v>
      </c>
      <c r="Q629" s="31" t="s">
        <v>2853</v>
      </c>
      <c r="R629" s="31" t="s">
        <v>2989</v>
      </c>
      <c r="S629" s="31" t="s">
        <v>3004</v>
      </c>
      <c r="T629" s="31">
        <v>1</v>
      </c>
      <c r="U629" s="31">
        <v>0</v>
      </c>
      <c r="V629" s="31">
        <v>0</v>
      </c>
      <c r="W629" s="31">
        <v>1</v>
      </c>
      <c r="X629" s="31" t="s">
        <v>2550</v>
      </c>
      <c r="Y629" s="31" t="s">
        <v>3018</v>
      </c>
      <c r="Z629" s="36" t="s">
        <v>3019</v>
      </c>
    </row>
    <row r="630" spans="1:26">
      <c r="A630" s="34" t="s">
        <v>2820</v>
      </c>
      <c r="B630" s="31" t="s">
        <v>2882</v>
      </c>
      <c r="C630" s="31" t="s">
        <v>2616</v>
      </c>
      <c r="D630" s="31" t="s">
        <v>2540</v>
      </c>
      <c r="E630" s="20">
        <v>688610</v>
      </c>
      <c r="F630" s="20">
        <v>2361030</v>
      </c>
      <c r="G630" s="31" t="s">
        <v>2976</v>
      </c>
      <c r="H630" s="31">
        <v>18</v>
      </c>
      <c r="I630" s="31">
        <v>12</v>
      </c>
      <c r="J630" s="31">
        <f t="shared" si="20"/>
        <v>216</v>
      </c>
      <c r="K630" s="31" t="s">
        <v>3166</v>
      </c>
      <c r="L630" s="35">
        <v>1</v>
      </c>
      <c r="M630" s="31" t="s">
        <v>3038</v>
      </c>
      <c r="N630" s="31" t="s">
        <v>2902</v>
      </c>
      <c r="O630" s="31" t="s">
        <v>2959</v>
      </c>
      <c r="P630" s="31" t="s">
        <v>3083</v>
      </c>
      <c r="Q630" s="31" t="s">
        <v>2954</v>
      </c>
      <c r="R630" s="31" t="s">
        <v>2959</v>
      </c>
      <c r="S630" s="31" t="s">
        <v>3004</v>
      </c>
      <c r="T630" s="31">
        <v>0</v>
      </c>
      <c r="U630" s="31">
        <v>0</v>
      </c>
      <c r="V630" s="31">
        <v>1</v>
      </c>
      <c r="W630" s="31">
        <v>1</v>
      </c>
      <c r="X630" s="31" t="s">
        <v>2635</v>
      </c>
      <c r="Y630" s="31" t="s">
        <v>2730</v>
      </c>
      <c r="Z630" s="36" t="s">
        <v>2905</v>
      </c>
    </row>
    <row r="631" spans="1:26">
      <c r="A631" s="34" t="s">
        <v>2820</v>
      </c>
      <c r="B631" s="31" t="s">
        <v>3088</v>
      </c>
      <c r="C631" s="31" t="s">
        <v>3341</v>
      </c>
      <c r="D631" s="31" t="s">
        <v>3342</v>
      </c>
      <c r="E631" s="20">
        <v>694780</v>
      </c>
      <c r="F631" s="20">
        <v>2281010</v>
      </c>
      <c r="G631" s="31" t="s">
        <v>3165</v>
      </c>
      <c r="H631" s="31">
        <v>10</v>
      </c>
      <c r="I631" s="31">
        <v>10</v>
      </c>
      <c r="J631" s="31">
        <f t="shared" si="20"/>
        <v>100</v>
      </c>
      <c r="K631" s="31" t="s">
        <v>2824</v>
      </c>
      <c r="L631" s="35">
        <v>1</v>
      </c>
      <c r="M631" s="31" t="s">
        <v>3213</v>
      </c>
      <c r="N631" s="31" t="s">
        <v>2888</v>
      </c>
      <c r="O631" s="31" t="s">
        <v>2959</v>
      </c>
      <c r="P631" s="31" t="s">
        <v>2842</v>
      </c>
      <c r="Q631" s="31" t="s">
        <v>3214</v>
      </c>
      <c r="R631" s="31" t="s">
        <v>2959</v>
      </c>
      <c r="S631" s="31" t="s">
        <v>3004</v>
      </c>
      <c r="T631" s="31">
        <v>0</v>
      </c>
      <c r="U631" s="31">
        <v>0</v>
      </c>
      <c r="V631" s="31">
        <v>1</v>
      </c>
      <c r="W631" s="31">
        <v>3</v>
      </c>
      <c r="X631" s="31" t="s">
        <v>2676</v>
      </c>
      <c r="Y631" s="31" t="s">
        <v>2677</v>
      </c>
      <c r="Z631" s="36" t="s">
        <v>3019</v>
      </c>
    </row>
    <row r="632" spans="1:26">
      <c r="A632" s="34" t="s">
        <v>2820</v>
      </c>
      <c r="B632" s="31" t="s">
        <v>3087</v>
      </c>
      <c r="C632" s="31" t="s">
        <v>2678</v>
      </c>
      <c r="D632" s="31" t="s">
        <v>2679</v>
      </c>
      <c r="E632" s="20">
        <v>701050</v>
      </c>
      <c r="F632" s="20">
        <v>2290060</v>
      </c>
      <c r="G632" s="31" t="s">
        <v>3165</v>
      </c>
      <c r="H632" s="31">
        <v>12.5</v>
      </c>
      <c r="I632" s="31">
        <v>10.5</v>
      </c>
      <c r="J632" s="31">
        <f t="shared" si="20"/>
        <v>131.25</v>
      </c>
      <c r="K632" s="31" t="s">
        <v>3166</v>
      </c>
      <c r="L632" s="35">
        <v>1</v>
      </c>
      <c r="M632" s="31" t="s">
        <v>3038</v>
      </c>
      <c r="N632" s="31" t="s">
        <v>2887</v>
      </c>
      <c r="O632" s="31" t="s">
        <v>2959</v>
      </c>
      <c r="P632" s="31" t="s">
        <v>2842</v>
      </c>
      <c r="Q632" s="31" t="s">
        <v>2954</v>
      </c>
      <c r="R632" s="31" t="s">
        <v>2959</v>
      </c>
      <c r="S632" s="31" t="s">
        <v>3004</v>
      </c>
      <c r="T632" s="31">
        <v>0</v>
      </c>
      <c r="U632" s="31">
        <v>0</v>
      </c>
      <c r="V632" s="31">
        <v>1</v>
      </c>
      <c r="W632" s="31">
        <v>1</v>
      </c>
      <c r="X632" s="31" t="s">
        <v>2680</v>
      </c>
      <c r="Y632" s="31" t="s">
        <v>3018</v>
      </c>
      <c r="Z632" s="36" t="s">
        <v>3019</v>
      </c>
    </row>
    <row r="633" spans="1:26">
      <c r="A633" s="34" t="s">
        <v>2820</v>
      </c>
      <c r="B633" s="31" t="s">
        <v>3103</v>
      </c>
      <c r="C633" s="31" t="s">
        <v>2681</v>
      </c>
      <c r="D633" s="31" t="s">
        <v>2613</v>
      </c>
      <c r="E633" s="20">
        <v>706350</v>
      </c>
      <c r="F633" s="20">
        <v>2321170</v>
      </c>
      <c r="G633" s="31" t="s">
        <v>2823</v>
      </c>
      <c r="H633" s="31">
        <v>8</v>
      </c>
      <c r="I633" s="31">
        <v>8</v>
      </c>
      <c r="J633" s="31">
        <f t="shared" si="20"/>
        <v>64</v>
      </c>
      <c r="K633" s="31" t="s">
        <v>3166</v>
      </c>
      <c r="L633" s="35">
        <v>1</v>
      </c>
      <c r="M633" s="31" t="s">
        <v>2614</v>
      </c>
      <c r="N633" s="31" t="s">
        <v>2887</v>
      </c>
      <c r="O633" s="31" t="s">
        <v>2959</v>
      </c>
      <c r="P633" s="31" t="s">
        <v>2842</v>
      </c>
      <c r="Q633" s="31" t="s">
        <v>2954</v>
      </c>
      <c r="R633" s="31" t="s">
        <v>2959</v>
      </c>
      <c r="S633" s="31" t="s">
        <v>3004</v>
      </c>
      <c r="T633" s="31">
        <v>0</v>
      </c>
      <c r="U633" s="31" t="s">
        <v>2959</v>
      </c>
      <c r="V633" s="31" t="s">
        <v>2959</v>
      </c>
      <c r="W633" s="31">
        <v>1</v>
      </c>
      <c r="X633" s="31" t="s">
        <v>2617</v>
      </c>
      <c r="Y633" s="31" t="s">
        <v>3018</v>
      </c>
      <c r="Z633" s="36" t="s">
        <v>3019</v>
      </c>
    </row>
    <row r="634" spans="1:26">
      <c r="A634" s="34" t="s">
        <v>2820</v>
      </c>
      <c r="B634" s="31" t="s">
        <v>1600</v>
      </c>
      <c r="C634" s="31" t="s">
        <v>2969</v>
      </c>
      <c r="D634" s="31" t="s">
        <v>2970</v>
      </c>
      <c r="E634" s="20">
        <v>742930</v>
      </c>
      <c r="F634" s="20">
        <v>2300140</v>
      </c>
      <c r="G634" s="31" t="s">
        <v>2823</v>
      </c>
      <c r="H634" s="31">
        <v>20</v>
      </c>
      <c r="I634" s="31">
        <v>16</v>
      </c>
      <c r="J634" s="31">
        <f t="shared" si="20"/>
        <v>320</v>
      </c>
      <c r="K634" s="31" t="s">
        <v>3166</v>
      </c>
      <c r="L634" s="35">
        <v>1</v>
      </c>
      <c r="M634" s="31" t="s">
        <v>3227</v>
      </c>
      <c r="N634" s="31" t="s">
        <v>2885</v>
      </c>
      <c r="O634" s="31" t="s">
        <v>2959</v>
      </c>
      <c r="P634" s="31" t="s">
        <v>2842</v>
      </c>
      <c r="Q634" s="31" t="s">
        <v>2954</v>
      </c>
      <c r="R634" s="31" t="s">
        <v>2959</v>
      </c>
      <c r="S634" s="31" t="s">
        <v>3005</v>
      </c>
      <c r="T634" s="31">
        <v>0</v>
      </c>
      <c r="U634" s="31">
        <v>0</v>
      </c>
      <c r="V634" s="31">
        <v>0</v>
      </c>
      <c r="W634" s="31">
        <v>1</v>
      </c>
      <c r="X634" s="31" t="s">
        <v>2819</v>
      </c>
      <c r="Y634" s="31" t="s">
        <v>3018</v>
      </c>
      <c r="Z634" s="36" t="s">
        <v>3019</v>
      </c>
    </row>
    <row r="635" spans="1:26">
      <c r="A635" s="34" t="s">
        <v>2820</v>
      </c>
      <c r="B635" s="31" t="s">
        <v>3161</v>
      </c>
      <c r="C635" s="31" t="s">
        <v>3162</v>
      </c>
      <c r="D635" s="31" t="s">
        <v>3163</v>
      </c>
      <c r="E635" s="20">
        <v>702950</v>
      </c>
      <c r="F635" s="20">
        <v>2293480</v>
      </c>
      <c r="G635" s="31" t="s">
        <v>3165</v>
      </c>
      <c r="H635" s="31">
        <v>8</v>
      </c>
      <c r="I635" s="31">
        <v>8</v>
      </c>
      <c r="J635" s="31">
        <f t="shared" si="20"/>
        <v>64</v>
      </c>
      <c r="K635" s="31" t="s">
        <v>3166</v>
      </c>
      <c r="L635" s="35">
        <v>1</v>
      </c>
      <c r="M635" s="31" t="s">
        <v>3227</v>
      </c>
      <c r="N635" s="31" t="s">
        <v>2887</v>
      </c>
      <c r="O635" s="31" t="s">
        <v>2959</v>
      </c>
      <c r="P635" s="31" t="s">
        <v>2842</v>
      </c>
      <c r="Q635" s="31" t="s">
        <v>2954</v>
      </c>
      <c r="R635" s="31" t="s">
        <v>2959</v>
      </c>
      <c r="S635" s="31" t="s">
        <v>3004</v>
      </c>
      <c r="T635" s="31">
        <v>0</v>
      </c>
      <c r="U635" s="31">
        <v>0</v>
      </c>
      <c r="V635" s="31">
        <v>1</v>
      </c>
      <c r="W635" s="31">
        <v>1</v>
      </c>
      <c r="X635" s="31" t="s">
        <v>3073</v>
      </c>
      <c r="Y635" s="31" t="s">
        <v>3018</v>
      </c>
      <c r="Z635" s="36" t="s">
        <v>3019</v>
      </c>
    </row>
    <row r="636" spans="1:26">
      <c r="A636" s="34" t="s">
        <v>2820</v>
      </c>
      <c r="B636" s="31" t="s">
        <v>3242</v>
      </c>
      <c r="C636" s="31" t="s">
        <v>3228</v>
      </c>
      <c r="D636" s="31" t="s">
        <v>3241</v>
      </c>
      <c r="E636" s="20">
        <v>746080</v>
      </c>
      <c r="F636" s="20">
        <v>2308220</v>
      </c>
      <c r="G636" s="31" t="s">
        <v>2823</v>
      </c>
      <c r="H636" s="31">
        <v>10</v>
      </c>
      <c r="I636" s="31">
        <v>17</v>
      </c>
      <c r="J636" s="31">
        <f t="shared" si="20"/>
        <v>170</v>
      </c>
      <c r="K636" s="31" t="s">
        <v>2824</v>
      </c>
      <c r="L636" s="35">
        <v>1</v>
      </c>
      <c r="M636" s="31" t="s">
        <v>2566</v>
      </c>
      <c r="N636" s="31" t="s">
        <v>2888</v>
      </c>
      <c r="O636" s="31" t="s">
        <v>2959</v>
      </c>
      <c r="P636" s="31" t="s">
        <v>2749</v>
      </c>
      <c r="Q636" s="31" t="s">
        <v>2953</v>
      </c>
      <c r="R636" s="31" t="s">
        <v>2959</v>
      </c>
      <c r="S636" s="31" t="s">
        <v>3004</v>
      </c>
      <c r="T636" s="31">
        <v>0</v>
      </c>
      <c r="U636" s="31">
        <v>0</v>
      </c>
      <c r="V636" s="31">
        <v>1</v>
      </c>
      <c r="W636" s="31">
        <v>1</v>
      </c>
      <c r="X636" s="31" t="s">
        <v>3057</v>
      </c>
      <c r="Y636" s="31" t="s">
        <v>3018</v>
      </c>
      <c r="Z636" s="36" t="s">
        <v>3019</v>
      </c>
    </row>
    <row r="637" spans="1:26">
      <c r="A637" s="34" t="s">
        <v>2820</v>
      </c>
      <c r="B637" s="31" t="s">
        <v>3058</v>
      </c>
      <c r="C637" s="31" t="s">
        <v>3228</v>
      </c>
      <c r="D637" s="31" t="s">
        <v>2899</v>
      </c>
      <c r="E637" s="20">
        <v>746280</v>
      </c>
      <c r="F637" s="20">
        <v>2307560</v>
      </c>
      <c r="G637" s="31" t="s">
        <v>2823</v>
      </c>
      <c r="H637" s="31">
        <v>10</v>
      </c>
      <c r="I637" s="31">
        <v>10</v>
      </c>
      <c r="J637" s="31">
        <f t="shared" si="20"/>
        <v>100</v>
      </c>
      <c r="K637" s="31" t="s">
        <v>3166</v>
      </c>
      <c r="L637" s="35">
        <v>1</v>
      </c>
      <c r="M637" s="31" t="s">
        <v>3120</v>
      </c>
      <c r="N637" s="31" t="s">
        <v>2888</v>
      </c>
      <c r="O637" s="31" t="s">
        <v>2959</v>
      </c>
      <c r="P637" s="31" t="s">
        <v>3083</v>
      </c>
      <c r="Q637" s="31" t="s">
        <v>2954</v>
      </c>
      <c r="R637" s="31" t="s">
        <v>2959</v>
      </c>
      <c r="S637" s="31" t="s">
        <v>3004</v>
      </c>
      <c r="T637" s="31">
        <v>0</v>
      </c>
      <c r="U637" s="31">
        <v>0</v>
      </c>
      <c r="V637" s="31">
        <v>1</v>
      </c>
      <c r="W637" s="31">
        <v>1</v>
      </c>
      <c r="X637" s="31" t="s">
        <v>2473</v>
      </c>
      <c r="Y637" s="31" t="s">
        <v>3018</v>
      </c>
      <c r="Z637" s="36" t="s">
        <v>3019</v>
      </c>
    </row>
    <row r="638" spans="1:26">
      <c r="A638" s="34" t="s">
        <v>2820</v>
      </c>
      <c r="B638" s="31" t="s">
        <v>3121</v>
      </c>
      <c r="C638" s="31" t="s">
        <v>3074</v>
      </c>
      <c r="D638" s="31" t="s">
        <v>3122</v>
      </c>
      <c r="E638" s="20">
        <v>708630</v>
      </c>
      <c r="F638" s="20">
        <v>2273130</v>
      </c>
      <c r="G638" s="31" t="s">
        <v>3165</v>
      </c>
      <c r="H638" s="31">
        <v>13</v>
      </c>
      <c r="I638" s="31">
        <v>12</v>
      </c>
      <c r="J638" s="31">
        <f t="shared" si="20"/>
        <v>156</v>
      </c>
      <c r="K638" s="31" t="s">
        <v>2824</v>
      </c>
      <c r="L638" s="35">
        <v>1</v>
      </c>
      <c r="M638" s="31" t="s">
        <v>2564</v>
      </c>
      <c r="N638" s="31" t="s">
        <v>2549</v>
      </c>
      <c r="O638" s="31" t="s">
        <v>2824</v>
      </c>
      <c r="P638" s="31" t="s">
        <v>2749</v>
      </c>
      <c r="Q638" s="31"/>
      <c r="R638" s="31" t="s">
        <v>2565</v>
      </c>
      <c r="S638" s="31" t="s">
        <v>3076</v>
      </c>
      <c r="T638" s="31">
        <v>0</v>
      </c>
      <c r="U638" s="31">
        <v>0</v>
      </c>
      <c r="V638" s="31">
        <v>1</v>
      </c>
      <c r="W638" s="31">
        <v>1</v>
      </c>
      <c r="X638" s="31" t="s">
        <v>3077</v>
      </c>
      <c r="Y638" s="31" t="s">
        <v>573</v>
      </c>
      <c r="Z638" s="36" t="s">
        <v>2782</v>
      </c>
    </row>
    <row r="639" spans="1:26">
      <c r="A639" s="34" t="s">
        <v>2820</v>
      </c>
      <c r="B639" s="31" t="s">
        <v>2770</v>
      </c>
      <c r="C639" s="31" t="s">
        <v>2753</v>
      </c>
      <c r="D639" s="31" t="s">
        <v>2927</v>
      </c>
      <c r="E639" s="20">
        <v>717980</v>
      </c>
      <c r="F639" s="20">
        <v>2306160</v>
      </c>
      <c r="G639" s="31" t="s">
        <v>2823</v>
      </c>
      <c r="H639" s="31">
        <v>24</v>
      </c>
      <c r="I639" s="31">
        <v>22</v>
      </c>
      <c r="J639" s="31">
        <f t="shared" si="20"/>
        <v>528</v>
      </c>
      <c r="K639" s="31" t="s">
        <v>3166</v>
      </c>
      <c r="L639" s="35">
        <v>1</v>
      </c>
      <c r="M639" s="31" t="s">
        <v>2866</v>
      </c>
      <c r="N639" s="31" t="s">
        <v>2885</v>
      </c>
      <c r="O639" s="31" t="s">
        <v>2959</v>
      </c>
      <c r="P639" s="31" t="s">
        <v>3083</v>
      </c>
      <c r="Q639" s="31" t="s">
        <v>2954</v>
      </c>
      <c r="R639" s="31" t="s">
        <v>2959</v>
      </c>
      <c r="S639" s="31" t="s">
        <v>3004</v>
      </c>
      <c r="T639" s="31">
        <v>0</v>
      </c>
      <c r="U639" s="31">
        <v>0</v>
      </c>
      <c r="V639" s="31">
        <v>1</v>
      </c>
      <c r="W639" s="31">
        <v>1</v>
      </c>
      <c r="X639" s="31" t="s">
        <v>3099</v>
      </c>
      <c r="Y639" s="31" t="s">
        <v>3018</v>
      </c>
      <c r="Z639" s="36" t="s">
        <v>3019</v>
      </c>
    </row>
    <row r="640" spans="1:26">
      <c r="A640" s="34" t="s">
        <v>2820</v>
      </c>
      <c r="B640" s="31" t="s">
        <v>2783</v>
      </c>
      <c r="C640" s="31" t="s">
        <v>2784</v>
      </c>
      <c r="D640" s="31" t="s">
        <v>2897</v>
      </c>
      <c r="E640" s="20">
        <v>700930</v>
      </c>
      <c r="F640" s="20">
        <v>2292180</v>
      </c>
      <c r="G640" s="31" t="s">
        <v>3165</v>
      </c>
      <c r="H640" s="31">
        <v>11.5</v>
      </c>
      <c r="I640" s="31">
        <v>12</v>
      </c>
      <c r="J640" s="31">
        <f t="shared" si="20"/>
        <v>138</v>
      </c>
      <c r="K640" s="31" t="s">
        <v>3166</v>
      </c>
      <c r="L640" s="35">
        <v>1</v>
      </c>
      <c r="M640" s="31" t="s">
        <v>2748</v>
      </c>
      <c r="N640" s="31" t="s">
        <v>2887</v>
      </c>
      <c r="O640" s="31" t="s">
        <v>2959</v>
      </c>
      <c r="P640" s="31" t="s">
        <v>2842</v>
      </c>
      <c r="Q640" s="31" t="s">
        <v>2954</v>
      </c>
      <c r="R640" s="31" t="s">
        <v>2959</v>
      </c>
      <c r="S640" s="31" t="s">
        <v>3004</v>
      </c>
      <c r="T640" s="31">
        <v>0</v>
      </c>
      <c r="U640" s="31">
        <v>0</v>
      </c>
      <c r="V640" s="31">
        <v>1</v>
      </c>
      <c r="W640" s="31">
        <v>1</v>
      </c>
      <c r="X640" s="31" t="s">
        <v>3265</v>
      </c>
      <c r="Y640" s="31" t="s">
        <v>3018</v>
      </c>
      <c r="Z640" s="36" t="s">
        <v>3019</v>
      </c>
    </row>
    <row r="641" spans="1:26">
      <c r="A641" s="34" t="s">
        <v>2820</v>
      </c>
      <c r="B641" s="31" t="s">
        <v>3266</v>
      </c>
      <c r="C641" s="31" t="s">
        <v>3267</v>
      </c>
      <c r="D641" s="31" t="s">
        <v>2916</v>
      </c>
      <c r="E641" s="20">
        <v>725560</v>
      </c>
      <c r="F641" s="20">
        <v>2319500</v>
      </c>
      <c r="G641" s="31" t="s">
        <v>2823</v>
      </c>
      <c r="H641" s="31">
        <v>8</v>
      </c>
      <c r="I641" s="31">
        <v>10</v>
      </c>
      <c r="J641" s="31">
        <f t="shared" si="20"/>
        <v>80</v>
      </c>
      <c r="K641" s="31" t="s">
        <v>3166</v>
      </c>
      <c r="L641" s="35">
        <v>1</v>
      </c>
      <c r="M641" s="31" t="s">
        <v>2917</v>
      </c>
      <c r="N641" s="31" t="s">
        <v>2901</v>
      </c>
      <c r="O641" s="31" t="s">
        <v>2959</v>
      </c>
      <c r="P641" s="31" t="s">
        <v>2842</v>
      </c>
      <c r="Q641" s="31" t="s">
        <v>2953</v>
      </c>
      <c r="R641" s="31" t="s">
        <v>2959</v>
      </c>
      <c r="S641" s="31" t="s">
        <v>3004</v>
      </c>
      <c r="T641" s="31">
        <v>0</v>
      </c>
      <c r="U641" s="31">
        <v>0</v>
      </c>
      <c r="V641" s="31">
        <v>1</v>
      </c>
      <c r="W641" s="31">
        <v>1</v>
      </c>
      <c r="X641" s="31" t="s">
        <v>2780</v>
      </c>
      <c r="Y641" s="31" t="s">
        <v>3018</v>
      </c>
      <c r="Z641" s="36" t="s">
        <v>3019</v>
      </c>
    </row>
    <row r="642" spans="1:26">
      <c r="A642" s="34" t="s">
        <v>2820</v>
      </c>
      <c r="B642" s="31" t="s">
        <v>2781</v>
      </c>
      <c r="C642" s="31" t="s">
        <v>2740</v>
      </c>
      <c r="D642" s="31" t="s">
        <v>2741</v>
      </c>
      <c r="E642" s="20">
        <v>699820</v>
      </c>
      <c r="F642" s="20">
        <v>2292830</v>
      </c>
      <c r="G642" s="31" t="s">
        <v>3165</v>
      </c>
      <c r="H642" s="31">
        <v>10.5</v>
      </c>
      <c r="I642" s="31">
        <v>12</v>
      </c>
      <c r="J642" s="31">
        <f t="shared" si="20"/>
        <v>126</v>
      </c>
      <c r="K642" s="31" t="s">
        <v>3166</v>
      </c>
      <c r="L642" s="35">
        <v>1</v>
      </c>
      <c r="M642" s="31" t="s">
        <v>3227</v>
      </c>
      <c r="N642" s="31" t="s">
        <v>2902</v>
      </c>
      <c r="O642" s="31" t="s">
        <v>2959</v>
      </c>
      <c r="P642" s="31" t="s">
        <v>3083</v>
      </c>
      <c r="Q642" s="31"/>
      <c r="R642" s="31" t="s">
        <v>2959</v>
      </c>
      <c r="S642" s="31" t="s">
        <v>3004</v>
      </c>
      <c r="T642" s="31">
        <v>0</v>
      </c>
      <c r="U642" s="31">
        <v>0</v>
      </c>
      <c r="V642" s="31">
        <v>1</v>
      </c>
      <c r="W642" s="31">
        <v>1</v>
      </c>
      <c r="X642" s="31" t="s">
        <v>2742</v>
      </c>
      <c r="Y642" s="31" t="s">
        <v>3018</v>
      </c>
      <c r="Z642" s="36" t="s">
        <v>3019</v>
      </c>
    </row>
    <row r="643" spans="1:26">
      <c r="A643" s="34" t="s">
        <v>2820</v>
      </c>
      <c r="B643" s="31" t="s">
        <v>2743</v>
      </c>
      <c r="C643" s="31" t="s">
        <v>1358</v>
      </c>
      <c r="D643" s="31" t="s">
        <v>2744</v>
      </c>
      <c r="E643" s="30">
        <v>702300</v>
      </c>
      <c r="F643" s="30">
        <v>2271650</v>
      </c>
      <c r="G643" s="31" t="s">
        <v>3165</v>
      </c>
      <c r="H643" s="31">
        <v>10.8</v>
      </c>
      <c r="I643" s="31">
        <v>11.2</v>
      </c>
      <c r="J643" s="31">
        <f t="shared" si="20"/>
        <v>120.96</v>
      </c>
      <c r="K643" s="31" t="s">
        <v>2824</v>
      </c>
      <c r="L643" s="35">
        <v>1</v>
      </c>
      <c r="M643" s="31" t="s">
        <v>3222</v>
      </c>
      <c r="N643" s="31" t="s">
        <v>2888</v>
      </c>
      <c r="O643" s="31" t="s">
        <v>2824</v>
      </c>
      <c r="P643" s="31" t="s">
        <v>2842</v>
      </c>
      <c r="Q643" s="31" t="s">
        <v>2954</v>
      </c>
      <c r="R643" s="31" t="s">
        <v>2645</v>
      </c>
      <c r="S643" s="31" t="s">
        <v>2745</v>
      </c>
      <c r="T643" s="31">
        <v>1</v>
      </c>
      <c r="U643" s="31">
        <v>1</v>
      </c>
      <c r="V643" s="31">
        <v>0</v>
      </c>
      <c r="W643" s="31">
        <v>1</v>
      </c>
      <c r="X643" s="31" t="s">
        <v>2433</v>
      </c>
      <c r="Y643" s="31" t="s">
        <v>2782</v>
      </c>
      <c r="Z643" s="36"/>
    </row>
    <row r="644" spans="1:26">
      <c r="A644" s="34" t="s">
        <v>2794</v>
      </c>
      <c r="B644" s="31" t="s">
        <v>689</v>
      </c>
      <c r="C644" s="31" t="s">
        <v>771</v>
      </c>
      <c r="D644" s="31" t="s">
        <v>473</v>
      </c>
      <c r="E644" s="20">
        <v>574000</v>
      </c>
      <c r="F644" s="20">
        <v>2383000</v>
      </c>
      <c r="G644" s="31" t="s">
        <v>2143</v>
      </c>
      <c r="H644" s="31"/>
      <c r="I644" s="31"/>
      <c r="J644" s="31"/>
      <c r="K644" s="31"/>
      <c r="L644" s="35">
        <v>1</v>
      </c>
      <c r="M644" s="31" t="s">
        <v>474</v>
      </c>
      <c r="N644" s="31"/>
      <c r="O644" s="31"/>
      <c r="P644" s="31"/>
      <c r="Q644" s="31"/>
      <c r="R644" s="31"/>
      <c r="S644" s="31" t="s">
        <v>3004</v>
      </c>
      <c r="T644" s="31">
        <v>0</v>
      </c>
      <c r="U644" s="31">
        <v>0</v>
      </c>
      <c r="V644" s="31">
        <v>1</v>
      </c>
      <c r="W644" s="31">
        <v>1</v>
      </c>
      <c r="X644" s="31"/>
      <c r="Y644" s="31" t="s">
        <v>679</v>
      </c>
      <c r="Z644" s="36" t="s">
        <v>2670</v>
      </c>
    </row>
    <row r="645" spans="1:26">
      <c r="A645" s="34" t="s">
        <v>2794</v>
      </c>
      <c r="B645" s="31" t="s">
        <v>377</v>
      </c>
      <c r="C645" s="31" t="s">
        <v>1009</v>
      </c>
      <c r="D645" s="31" t="s">
        <v>924</v>
      </c>
      <c r="E645" s="20">
        <v>611700</v>
      </c>
      <c r="F645" s="20">
        <v>2403700</v>
      </c>
      <c r="G645" s="31" t="s">
        <v>967</v>
      </c>
      <c r="H645" s="31">
        <v>13</v>
      </c>
      <c r="I645" s="31">
        <v>17</v>
      </c>
      <c r="J645" s="31">
        <f>H645*I645</f>
        <v>221</v>
      </c>
      <c r="K645" s="31"/>
      <c r="L645" s="35">
        <v>1</v>
      </c>
      <c r="M645" s="31" t="s">
        <v>560</v>
      </c>
      <c r="N645" s="31"/>
      <c r="O645" s="31"/>
      <c r="P645" s="31"/>
      <c r="Q645" s="31"/>
      <c r="R645" s="31" t="s">
        <v>488</v>
      </c>
      <c r="S645" s="31" t="s">
        <v>3004</v>
      </c>
      <c r="T645" s="31">
        <v>0</v>
      </c>
      <c r="U645" s="31">
        <v>0</v>
      </c>
      <c r="V645" s="31">
        <v>1</v>
      </c>
      <c r="W645" s="31">
        <v>1</v>
      </c>
      <c r="X645" s="31" t="s">
        <v>510</v>
      </c>
      <c r="Y645" s="31" t="s">
        <v>369</v>
      </c>
      <c r="Z645" s="36" t="s">
        <v>2782</v>
      </c>
    </row>
    <row r="646" spans="1:26">
      <c r="A646" s="34" t="s">
        <v>2839</v>
      </c>
      <c r="B646" s="31" t="s">
        <v>2156</v>
      </c>
      <c r="C646" s="31" t="s">
        <v>2840</v>
      </c>
      <c r="D646" s="31"/>
      <c r="E646" s="20">
        <v>557990</v>
      </c>
      <c r="F646" s="20">
        <v>1818000</v>
      </c>
      <c r="G646" s="31" t="s">
        <v>2841</v>
      </c>
      <c r="H646" s="31">
        <v>20</v>
      </c>
      <c r="I646" s="31">
        <v>30</v>
      </c>
      <c r="J646" s="31">
        <f>H646*I646</f>
        <v>600</v>
      </c>
      <c r="K646" s="31"/>
      <c r="L646" s="35">
        <v>2</v>
      </c>
      <c r="M646" s="20" t="s">
        <v>2594</v>
      </c>
      <c r="N646" s="31"/>
      <c r="O646" s="31"/>
      <c r="P646" s="31"/>
      <c r="Q646" s="31"/>
      <c r="R646" s="31"/>
      <c r="S646" s="31" t="s">
        <v>3005</v>
      </c>
      <c r="T646" s="31">
        <v>0</v>
      </c>
      <c r="U646" s="31">
        <v>0</v>
      </c>
      <c r="V646" s="31">
        <v>0</v>
      </c>
      <c r="W646" s="31">
        <v>1</v>
      </c>
      <c r="X646" s="31"/>
      <c r="Y646" s="31"/>
      <c r="Z646" s="36" t="s">
        <v>2670</v>
      </c>
    </row>
    <row r="647" spans="1:26">
      <c r="A647" s="34" t="s">
        <v>2542</v>
      </c>
      <c r="B647" s="31" t="s">
        <v>2060</v>
      </c>
      <c r="C647" s="31" t="s">
        <v>2195</v>
      </c>
      <c r="D647" s="31" t="s">
        <v>2324</v>
      </c>
      <c r="E647" s="20">
        <v>825990</v>
      </c>
      <c r="F647" s="20">
        <v>2281710</v>
      </c>
      <c r="G647" s="31" t="s">
        <v>2823</v>
      </c>
      <c r="H647" s="31"/>
      <c r="I647" s="31"/>
      <c r="J647" s="31"/>
      <c r="K647" s="31"/>
      <c r="L647" s="35">
        <v>2</v>
      </c>
      <c r="M647" s="31" t="s">
        <v>2627</v>
      </c>
      <c r="N647" s="31" t="s">
        <v>2901</v>
      </c>
      <c r="O647" s="31" t="s">
        <v>2959</v>
      </c>
      <c r="P647" s="31"/>
      <c r="Q647" s="31" t="s">
        <v>2628</v>
      </c>
      <c r="R647" s="31" t="s">
        <v>2959</v>
      </c>
      <c r="S647" s="31" t="s">
        <v>3005</v>
      </c>
      <c r="T647" s="31">
        <v>0</v>
      </c>
      <c r="U647" s="31">
        <v>0</v>
      </c>
      <c r="V647" s="31">
        <v>0</v>
      </c>
      <c r="W647" s="31">
        <v>7</v>
      </c>
      <c r="X647" s="31" t="s">
        <v>2310</v>
      </c>
      <c r="Y647" s="31" t="s">
        <v>2252</v>
      </c>
      <c r="Z647" s="36" t="s">
        <v>2670</v>
      </c>
    </row>
    <row r="648" spans="1:26">
      <c r="A648" s="34" t="s">
        <v>2542</v>
      </c>
      <c r="B648" s="31" t="s">
        <v>2130</v>
      </c>
      <c r="C648" s="31" t="s">
        <v>2253</v>
      </c>
      <c r="D648" s="31" t="s">
        <v>2249</v>
      </c>
      <c r="E648" s="20">
        <v>769000</v>
      </c>
      <c r="F648" s="20">
        <v>2280800</v>
      </c>
      <c r="G648" s="31" t="s">
        <v>2823</v>
      </c>
      <c r="H648" s="31">
        <v>15.8</v>
      </c>
      <c r="I648" s="31">
        <v>23.75</v>
      </c>
      <c r="J648" s="31">
        <f>H648*I648</f>
        <v>375.25</v>
      </c>
      <c r="K648" s="31" t="s">
        <v>3166</v>
      </c>
      <c r="L648" s="35">
        <v>2</v>
      </c>
      <c r="M648" s="31" t="s">
        <v>2489</v>
      </c>
      <c r="N648" s="31"/>
      <c r="O648" s="31"/>
      <c r="P648" s="31"/>
      <c r="Q648" s="31"/>
      <c r="R648" s="31" t="s">
        <v>2959</v>
      </c>
      <c r="S648" s="31" t="s">
        <v>3004</v>
      </c>
      <c r="T648" s="31">
        <v>1</v>
      </c>
      <c r="U648" s="31">
        <v>0</v>
      </c>
      <c r="V648" s="31">
        <v>0</v>
      </c>
      <c r="W648" s="31">
        <v>1</v>
      </c>
      <c r="X648" s="31" t="s">
        <v>2523</v>
      </c>
      <c r="Y648" s="31" t="s">
        <v>2171</v>
      </c>
      <c r="Z648" s="36" t="s">
        <v>2217</v>
      </c>
    </row>
    <row r="649" spans="1:26" ht="15" thickBot="1">
      <c r="A649" s="24" t="s">
        <v>2181</v>
      </c>
      <c r="B649" s="25" t="s">
        <v>2069</v>
      </c>
      <c r="C649" s="25" t="s">
        <v>2231</v>
      </c>
      <c r="D649" s="25" t="s">
        <v>2234</v>
      </c>
      <c r="E649" s="27">
        <v>935120</v>
      </c>
      <c r="F649" s="27">
        <v>2279550</v>
      </c>
      <c r="G649" s="25" t="s">
        <v>2233</v>
      </c>
      <c r="H649" s="25"/>
      <c r="I649" s="25"/>
      <c r="J649" s="25"/>
      <c r="K649" s="25"/>
      <c r="L649" s="35">
        <v>2</v>
      </c>
      <c r="M649" s="25" t="s">
        <v>2232</v>
      </c>
      <c r="N649" s="25"/>
      <c r="O649" s="25"/>
      <c r="P649" s="25"/>
      <c r="Q649" s="25"/>
      <c r="R649" s="25"/>
      <c r="S649" s="25" t="s">
        <v>3005</v>
      </c>
      <c r="T649" s="25">
        <v>0</v>
      </c>
      <c r="U649" s="25">
        <v>0</v>
      </c>
      <c r="V649" s="25">
        <v>0</v>
      </c>
      <c r="W649" s="25"/>
      <c r="X649" s="25" t="s">
        <v>2086</v>
      </c>
      <c r="Y649" s="25" t="s">
        <v>1768</v>
      </c>
      <c r="Z649" s="29" t="s">
        <v>2782</v>
      </c>
    </row>
    <row r="650" spans="1:26">
      <c r="A650" s="34" t="s">
        <v>1132</v>
      </c>
      <c r="B650" s="31" t="s">
        <v>895</v>
      </c>
      <c r="C650" s="31" t="s">
        <v>894</v>
      </c>
      <c r="D650" s="31" t="s">
        <v>896</v>
      </c>
      <c r="E650" s="20">
        <v>797750</v>
      </c>
      <c r="F650" s="20">
        <v>2345280</v>
      </c>
      <c r="G650" s="31" t="s">
        <v>2823</v>
      </c>
      <c r="H650" s="31">
        <v>7</v>
      </c>
      <c r="I650" s="31">
        <v>17</v>
      </c>
      <c r="J650" s="31">
        <f>H650*I650</f>
        <v>119</v>
      </c>
      <c r="K650" s="31" t="s">
        <v>3166</v>
      </c>
      <c r="L650" s="43">
        <v>2</v>
      </c>
      <c r="M650" s="38" t="s">
        <v>384</v>
      </c>
      <c r="N650" s="31" t="s">
        <v>2887</v>
      </c>
      <c r="O650" s="31" t="s">
        <v>2959</v>
      </c>
      <c r="P650" s="31" t="s">
        <v>2842</v>
      </c>
      <c r="Q650" s="31" t="s">
        <v>533</v>
      </c>
      <c r="R650" s="31" t="s">
        <v>2959</v>
      </c>
      <c r="S650" s="31" t="s">
        <v>1860</v>
      </c>
      <c r="T650" s="31">
        <v>0</v>
      </c>
      <c r="U650" s="31">
        <v>0</v>
      </c>
      <c r="V650" s="31">
        <v>0</v>
      </c>
      <c r="W650" s="31">
        <v>1</v>
      </c>
      <c r="X650" s="31" t="s">
        <v>563</v>
      </c>
      <c r="Y650" s="31" t="s">
        <v>564</v>
      </c>
      <c r="Z650" s="36" t="s">
        <v>2670</v>
      </c>
    </row>
    <row r="651" spans="1:26">
      <c r="A651" s="31" t="s">
        <v>2773</v>
      </c>
      <c r="B651" s="31" t="s">
        <v>2620</v>
      </c>
      <c r="C651" s="31" t="s">
        <v>2845</v>
      </c>
      <c r="D651" s="31" t="s">
        <v>2846</v>
      </c>
      <c r="E651" s="20">
        <v>724070</v>
      </c>
      <c r="F651" s="20">
        <v>2229280</v>
      </c>
      <c r="G651" s="31" t="s">
        <v>3165</v>
      </c>
      <c r="H651" s="31">
        <v>12.5</v>
      </c>
      <c r="I651" s="31">
        <v>15.2</v>
      </c>
      <c r="J651" s="31">
        <f>H651*I651</f>
        <v>190</v>
      </c>
      <c r="K651" s="31" t="s">
        <v>3166</v>
      </c>
      <c r="L651" s="35">
        <v>2</v>
      </c>
      <c r="M651" s="31" t="s">
        <v>2980</v>
      </c>
      <c r="N651" s="31" t="s">
        <v>2887</v>
      </c>
      <c r="O651" s="31" t="s">
        <v>2959</v>
      </c>
      <c r="P651" s="31" t="s">
        <v>2842</v>
      </c>
      <c r="Q651" s="31" t="s">
        <v>2953</v>
      </c>
      <c r="R651" s="31" t="s">
        <v>2959</v>
      </c>
      <c r="S651" s="31" t="s">
        <v>3004</v>
      </c>
      <c r="T651" s="31">
        <v>1</v>
      </c>
      <c r="U651" s="31">
        <v>0</v>
      </c>
      <c r="V651" s="31">
        <v>0</v>
      </c>
      <c r="W651" s="31">
        <v>1</v>
      </c>
      <c r="X651" s="31" t="s">
        <v>2523</v>
      </c>
      <c r="Y651" s="31" t="s">
        <v>2844</v>
      </c>
      <c r="Z651" s="36" t="s">
        <v>2905</v>
      </c>
    </row>
    <row r="652" spans="1:26">
      <c r="A652" s="31" t="s">
        <v>1166</v>
      </c>
      <c r="B652" s="31" t="s">
        <v>804</v>
      </c>
      <c r="C652" s="31" t="s">
        <v>1100</v>
      </c>
      <c r="D652" s="31" t="s">
        <v>1081</v>
      </c>
      <c r="E652" s="20">
        <v>784620</v>
      </c>
      <c r="F652" s="20">
        <v>2121400</v>
      </c>
      <c r="G652" s="31" t="s">
        <v>3032</v>
      </c>
      <c r="H652" s="31">
        <v>13</v>
      </c>
      <c r="I652" s="31">
        <v>24</v>
      </c>
      <c r="J652" s="31">
        <f>H652*I652</f>
        <v>312</v>
      </c>
      <c r="K652" s="31" t="s">
        <v>3166</v>
      </c>
      <c r="L652" s="35">
        <v>2</v>
      </c>
      <c r="M652" s="31" t="s">
        <v>731</v>
      </c>
      <c r="N652" s="31"/>
      <c r="O652" s="31"/>
      <c r="P652" s="31"/>
      <c r="Q652" s="31"/>
      <c r="R652" s="31"/>
      <c r="S652" s="31" t="s">
        <v>3005</v>
      </c>
      <c r="T652" s="31">
        <v>0</v>
      </c>
      <c r="U652" s="31">
        <v>0</v>
      </c>
      <c r="V652" s="31">
        <v>0</v>
      </c>
      <c r="W652" s="31">
        <v>1</v>
      </c>
      <c r="X652" s="31" t="s">
        <v>1211</v>
      </c>
      <c r="Y652" s="31" t="s">
        <v>983</v>
      </c>
      <c r="Z652" s="36" t="s">
        <v>2782</v>
      </c>
    </row>
    <row r="653" spans="1:26">
      <c r="A653" s="34" t="s">
        <v>1166</v>
      </c>
      <c r="B653" s="31" t="s">
        <v>755</v>
      </c>
      <c r="C653" s="31" t="s">
        <v>1100</v>
      </c>
      <c r="D653" s="31" t="s">
        <v>1081</v>
      </c>
      <c r="E653" s="20">
        <v>784620</v>
      </c>
      <c r="F653" s="20">
        <v>2121400</v>
      </c>
      <c r="G653" s="31" t="s">
        <v>3032</v>
      </c>
      <c r="H653" s="31">
        <v>9</v>
      </c>
      <c r="I653" s="31">
        <v>7</v>
      </c>
      <c r="J653" s="31">
        <f>H653*I653</f>
        <v>63</v>
      </c>
      <c r="K653" s="31" t="s">
        <v>3166</v>
      </c>
      <c r="L653" s="35">
        <v>2</v>
      </c>
      <c r="M653" s="31" t="s">
        <v>731</v>
      </c>
      <c r="N653" s="31"/>
      <c r="O653" s="31"/>
      <c r="P653" s="31"/>
      <c r="Q653" s="31"/>
      <c r="R653" s="31"/>
      <c r="S653" s="31" t="s">
        <v>3005</v>
      </c>
      <c r="T653" s="31">
        <v>0</v>
      </c>
      <c r="U653" s="31">
        <v>0</v>
      </c>
      <c r="V653" s="31">
        <v>0</v>
      </c>
      <c r="W653" s="31">
        <v>1</v>
      </c>
      <c r="X653" s="31" t="s">
        <v>1211</v>
      </c>
      <c r="Y653" s="31" t="s">
        <v>983</v>
      </c>
      <c r="Z653" s="36" t="s">
        <v>2782</v>
      </c>
    </row>
    <row r="654" spans="1:26">
      <c r="A654" s="34" t="s">
        <v>1229</v>
      </c>
      <c r="B654" s="31" t="s">
        <v>1059</v>
      </c>
      <c r="C654" s="31" t="s">
        <v>1243</v>
      </c>
      <c r="D654" s="31" t="s">
        <v>1045</v>
      </c>
      <c r="E654" s="20">
        <v>647200</v>
      </c>
      <c r="F654" s="20">
        <v>2377700</v>
      </c>
      <c r="G654" s="31" t="s">
        <v>2976</v>
      </c>
      <c r="H654" s="31"/>
      <c r="I654" s="31"/>
      <c r="J654" s="31"/>
      <c r="K654" s="31"/>
      <c r="L654" s="35">
        <v>2</v>
      </c>
      <c r="M654" s="31" t="s">
        <v>793</v>
      </c>
      <c r="N654" s="31"/>
      <c r="O654" s="31"/>
      <c r="P654" s="31"/>
      <c r="Q654" s="31"/>
      <c r="R654" s="31"/>
      <c r="S654" s="31" t="s">
        <v>3005</v>
      </c>
      <c r="T654" s="31">
        <v>0</v>
      </c>
      <c r="U654" s="31">
        <v>0</v>
      </c>
      <c r="V654" s="31">
        <v>0</v>
      </c>
      <c r="W654" s="31">
        <v>1</v>
      </c>
      <c r="X654" s="31" t="s">
        <v>553</v>
      </c>
      <c r="Y654" s="31" t="s">
        <v>554</v>
      </c>
      <c r="Z654" s="36" t="s">
        <v>2782</v>
      </c>
    </row>
    <row r="655" spans="1:26">
      <c r="A655" s="34" t="s">
        <v>2820</v>
      </c>
      <c r="B655" s="31" t="s">
        <v>565</v>
      </c>
      <c r="C655" s="31" t="s">
        <v>566</v>
      </c>
      <c r="D655" s="31" t="s">
        <v>567</v>
      </c>
      <c r="E655" s="20">
        <v>708420</v>
      </c>
      <c r="F655" s="20">
        <v>2287170</v>
      </c>
      <c r="G655" s="31" t="s">
        <v>3165</v>
      </c>
      <c r="H655" s="31">
        <v>9</v>
      </c>
      <c r="I655" s="31">
        <v>17</v>
      </c>
      <c r="J655" s="31">
        <f>H655*I655</f>
        <v>153</v>
      </c>
      <c r="K655" s="31" t="s">
        <v>2824</v>
      </c>
      <c r="L655" s="35">
        <v>2</v>
      </c>
      <c r="M655" s="31" t="s">
        <v>558</v>
      </c>
      <c r="N655" s="31" t="s">
        <v>2902</v>
      </c>
      <c r="O655" s="31" t="s">
        <v>648</v>
      </c>
      <c r="P655" s="31" t="s">
        <v>2842</v>
      </c>
      <c r="Q655" s="31" t="s">
        <v>2853</v>
      </c>
      <c r="R655" s="31" t="s">
        <v>649</v>
      </c>
      <c r="S655" s="31" t="s">
        <v>3005</v>
      </c>
      <c r="T655" s="31">
        <v>0</v>
      </c>
      <c r="U655" s="31">
        <v>0</v>
      </c>
      <c r="V655" s="31">
        <v>0</v>
      </c>
      <c r="W655" s="31">
        <v>1</v>
      </c>
      <c r="X655" s="31" t="s">
        <v>650</v>
      </c>
      <c r="Y655" s="31" t="s">
        <v>572</v>
      </c>
      <c r="Z655" s="36" t="s">
        <v>2782</v>
      </c>
    </row>
    <row r="656" spans="1:26">
      <c r="A656" s="34" t="s">
        <v>1644</v>
      </c>
      <c r="B656" s="31" t="s">
        <v>781</v>
      </c>
      <c r="C656" s="31" t="s">
        <v>782</v>
      </c>
      <c r="D656" s="11" t="s">
        <v>976</v>
      </c>
      <c r="E656" s="20">
        <v>600580</v>
      </c>
      <c r="F656" s="20">
        <v>2356000</v>
      </c>
      <c r="G656" s="31" t="s">
        <v>2976</v>
      </c>
      <c r="H656" s="31"/>
      <c r="I656" s="31"/>
      <c r="J656" s="31"/>
      <c r="K656" s="31"/>
      <c r="L656" s="35"/>
      <c r="M656" s="62" t="s">
        <v>40</v>
      </c>
      <c r="N656" s="31"/>
      <c r="O656" s="31"/>
      <c r="P656" s="31"/>
      <c r="Q656" s="31"/>
      <c r="R656" s="31"/>
      <c r="S656" s="31" t="s">
        <v>3004</v>
      </c>
      <c r="T656" s="31"/>
      <c r="U656" s="31"/>
      <c r="V656" s="31"/>
      <c r="W656" s="31">
        <v>1</v>
      </c>
      <c r="X656" s="11" t="s">
        <v>612</v>
      </c>
      <c r="Y656" s="31" t="s">
        <v>583</v>
      </c>
      <c r="Z656" s="36" t="s">
        <v>2670</v>
      </c>
    </row>
    <row r="657" spans="1:26" ht="15" thickBot="1">
      <c r="A657" s="24" t="s">
        <v>2794</v>
      </c>
      <c r="B657" s="25" t="s">
        <v>681</v>
      </c>
      <c r="C657" s="25" t="s">
        <v>461</v>
      </c>
      <c r="D657" s="25"/>
      <c r="E657" s="20">
        <v>575000</v>
      </c>
      <c r="F657" s="20">
        <v>2370000</v>
      </c>
      <c r="G657" s="25" t="s">
        <v>2976</v>
      </c>
      <c r="H657" s="25"/>
      <c r="I657" s="25"/>
      <c r="J657" s="25"/>
      <c r="K657" s="25"/>
      <c r="L657" s="28"/>
      <c r="M657" s="13" t="s">
        <v>15</v>
      </c>
      <c r="N657" s="25"/>
      <c r="O657" s="25"/>
      <c r="P657" s="25"/>
      <c r="Q657" s="25"/>
      <c r="R657" s="25"/>
      <c r="S657" s="25"/>
      <c r="T657" s="25"/>
      <c r="U657" s="25"/>
      <c r="V657" s="25"/>
      <c r="W657" s="25"/>
      <c r="X657" s="25"/>
      <c r="Y657" s="68" t="s">
        <v>16</v>
      </c>
      <c r="Z657" s="29"/>
    </row>
    <row r="658" spans="1:26" ht="15" thickBot="1">
      <c r="A658" s="63" t="s">
        <v>2794</v>
      </c>
      <c r="B658" s="16" t="s">
        <v>460</v>
      </c>
      <c r="C658" s="16" t="s">
        <v>462</v>
      </c>
      <c r="D658" s="16"/>
      <c r="E658" s="15">
        <v>585000</v>
      </c>
      <c r="F658" s="15">
        <v>2367000</v>
      </c>
      <c r="G658" s="16" t="s">
        <v>2976</v>
      </c>
      <c r="H658" s="16"/>
      <c r="I658" s="16"/>
      <c r="J658" s="16"/>
      <c r="K658" s="16"/>
      <c r="L658" s="48"/>
      <c r="M658" s="17" t="s">
        <v>13</v>
      </c>
      <c r="N658" s="16"/>
      <c r="O658" s="16"/>
      <c r="P658" s="16"/>
      <c r="Q658" s="16"/>
      <c r="R658" s="16"/>
      <c r="S658" s="16"/>
      <c r="T658" s="16"/>
      <c r="U658" s="16"/>
      <c r="V658" s="16"/>
      <c r="W658" s="16"/>
      <c r="X658" s="16"/>
      <c r="Y658" s="82" t="s">
        <v>55</v>
      </c>
      <c r="Z658" s="67"/>
    </row>
  </sheetData>
  <sheetCalcPr fullCalcOnLoad="1"/>
  <pageMargins left="0.7" right="0.7"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12"/>
  <sheetViews>
    <sheetView workbookViewId="0">
      <selection activeCell="B8" sqref="B8:B9"/>
    </sheetView>
  </sheetViews>
  <sheetFormatPr baseColWidth="10" defaultRowHeight="14"/>
  <sheetData>
    <row r="1" spans="1:2">
      <c r="A1" t="s">
        <v>2901</v>
      </c>
      <c r="B1">
        <v>33</v>
      </c>
    </row>
    <row r="3" spans="1:2">
      <c r="A3" t="s">
        <v>2888</v>
      </c>
      <c r="B3">
        <v>29</v>
      </c>
    </row>
    <row r="5" spans="1:2">
      <c r="A5" t="s">
        <v>2902</v>
      </c>
      <c r="B5">
        <v>40</v>
      </c>
    </row>
    <row r="7" spans="1:2">
      <c r="A7" t="s">
        <v>2887</v>
      </c>
      <c r="B7">
        <v>78</v>
      </c>
    </row>
    <row r="8" spans="1:2">
      <c r="A8" t="s">
        <v>2549</v>
      </c>
      <c r="B8">
        <v>7</v>
      </c>
    </row>
    <row r="9" spans="1:2">
      <c r="A9" t="s">
        <v>2885</v>
      </c>
      <c r="B9">
        <v>8</v>
      </c>
    </row>
    <row r="10" spans="1:2">
      <c r="A10" t="s">
        <v>2903</v>
      </c>
      <c r="B10">
        <v>7</v>
      </c>
    </row>
    <row r="11" spans="1:2">
      <c r="A11" t="s">
        <v>2915</v>
      </c>
      <c r="B11">
        <v>5</v>
      </c>
    </row>
    <row r="12" spans="1:2">
      <c r="B12">
        <v>196</v>
      </c>
    </row>
  </sheetData>
  <sheetCalcPr fullCalcOnLoad="1"/>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heetViews>
  <sheetFormatPr baseColWidth="10" defaultRowHeight="14"/>
  <sheetData/>
  <sheetCalcPr fullCalcOnLoad="1"/>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Feuil1</vt:lpstr>
      <vt:lpstr>Feuil2</vt:lpstr>
      <vt:lpstr>Feuil3</vt:lpstr>
      <vt:lpstr>Feuil4</vt:lpstr>
      <vt:lpstr>Feuil5</vt:lpstr>
    </vt:vector>
  </TitlesOfParts>
  <Company>CNRS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Nouvel</dc:creator>
  <cp:lastModifiedBy>Office 2008 Converter</cp:lastModifiedBy>
  <dcterms:created xsi:type="dcterms:W3CDTF">2014-03-22T10:24:40Z</dcterms:created>
  <dcterms:modified xsi:type="dcterms:W3CDTF">2016-03-16T11:08:14Z</dcterms:modified>
</cp:coreProperties>
</file>